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5270"/>
  </bookViews>
  <sheets>
    <sheet name="upload" sheetId="1" r:id="rId1"/>
  </sheets>
  <externalReferences>
    <externalReference r:id="rId2"/>
  </externalReferences>
  <definedNames>
    <definedName name="_xlnm._FilterDatabase" localSheetId="0" hidden="1">upload!$A$3:$BD$298</definedName>
    <definedName name="_xlnm.Print_Area" localSheetId="0">upload!$A$1:$J$300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1" i="1"/>
  <c r="H292" i="1"/>
  <c r="H293" i="1"/>
  <c r="H294" i="1"/>
  <c r="H295" i="1"/>
  <c r="H296" i="1"/>
  <c r="H297" i="1"/>
  <c r="H298" i="1"/>
  <c r="H5" i="1"/>
</calcChain>
</file>

<file path=xl/sharedStrings.xml><?xml version="1.0" encoding="utf-8"?>
<sst xmlns="http://schemas.openxmlformats.org/spreadsheetml/2006/main" count="1191" uniqueCount="888">
  <si>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</si>
  <si>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</si>
  <si>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</si>
  <si>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</si>
  <si>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</si>
  <si>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វ៉ាង យ៉ាត</t>
  </si>
  <si>
    <t>1976-09-04</t>
  </si>
  <si>
    <t>27610160351482ឍ</t>
  </si>
  <si>
    <t>ភួង ចាន់ណា</t>
  </si>
  <si>
    <t>1993-05-20</t>
  </si>
  <si>
    <t>29309160316722ធ</t>
  </si>
  <si>
    <t>ញ៉ ស្រីតូច</t>
  </si>
  <si>
    <t>1995-06-20</t>
  </si>
  <si>
    <t>29511170974942វ</t>
  </si>
  <si>
    <t>ខាត់ ស្រីដា</t>
  </si>
  <si>
    <t>1984-09-10</t>
  </si>
  <si>
    <t>28410160351371ញ</t>
  </si>
  <si>
    <t>ណាត់ សាម៉ុត</t>
  </si>
  <si>
    <t>1988-10-03</t>
  </si>
  <si>
    <t>28805170763885គ</t>
  </si>
  <si>
    <t>ញ៉ឹម ចិន្តា</t>
  </si>
  <si>
    <t>1988-07-15</t>
  </si>
  <si>
    <t>28812160479528ហ</t>
  </si>
  <si>
    <t>ទ្រុយ សុភីន</t>
  </si>
  <si>
    <t>1998-01-05</t>
  </si>
  <si>
    <t>29812160507882រ</t>
  </si>
  <si>
    <t>ចាន់ សារី</t>
  </si>
  <si>
    <t>1980-01-01</t>
  </si>
  <si>
    <t>18007160157118ឍ</t>
  </si>
  <si>
    <t>ឡាំ ចាន់វង្ស</t>
  </si>
  <si>
    <t>1979-11-10</t>
  </si>
  <si>
    <t>27910160353148ទ</t>
  </si>
  <si>
    <t>គឹម សុខពិសី</t>
  </si>
  <si>
    <t>2004-01-12</t>
  </si>
  <si>
    <t>20402222752720ង</t>
  </si>
  <si>
    <t>ឆន សុវណ្ណារ៉ែក</t>
  </si>
  <si>
    <t>2002-03-17</t>
  </si>
  <si>
    <t>10208202429844ឍ</t>
  </si>
  <si>
    <t>វ៉ន គឹមហៀង</t>
  </si>
  <si>
    <t>2000-05-07</t>
  </si>
  <si>
    <t>10005192065258ឋ</t>
  </si>
  <si>
    <t>កុយ ស៊ីមៀន</t>
  </si>
  <si>
    <t>2000-06-12</t>
  </si>
  <si>
    <t>20005192065688ន</t>
  </si>
  <si>
    <t>សៀក សំអុល</t>
  </si>
  <si>
    <t>1986-08-25</t>
  </si>
  <si>
    <t>28604170707518ភ</t>
  </si>
  <si>
    <t>ណុប នីដា</t>
  </si>
  <si>
    <t>1999-12-25</t>
  </si>
  <si>
    <t>29907181537764ឃ</t>
  </si>
  <si>
    <t>សាំង សុភាព</t>
  </si>
  <si>
    <t>1991-05-30</t>
  </si>
  <si>
    <t>29110160351747ណ</t>
  </si>
  <si>
    <t>ណុប សាវ៉ាង</t>
  </si>
  <si>
    <t>1986-03-05</t>
  </si>
  <si>
    <t>28601181161430ញ</t>
  </si>
  <si>
    <t>តិប សុភាព</t>
  </si>
  <si>
    <t>1981-02-12</t>
  </si>
  <si>
    <t>18110160363139ដ</t>
  </si>
  <si>
    <t>សុទ្ធ ចាន់រី</t>
  </si>
  <si>
    <t>1998-02-01</t>
  </si>
  <si>
    <t>19801191979141វ</t>
  </si>
  <si>
    <t>ភូ កំសាន</t>
  </si>
  <si>
    <t>1981-01-18</t>
  </si>
  <si>
    <t>28101181215981ត</t>
  </si>
  <si>
    <t>បូ វីន</t>
  </si>
  <si>
    <t>1991-05-15</t>
  </si>
  <si>
    <t>29110160364059ណ</t>
  </si>
  <si>
    <t>សុខ តំ</t>
  </si>
  <si>
    <t>1980-06-27</t>
  </si>
  <si>
    <t>28002150011660អ</t>
  </si>
  <si>
    <t>ឡុង ស្រីកា</t>
  </si>
  <si>
    <t>2003-10-28</t>
  </si>
  <si>
    <t>20302222754123គ</t>
  </si>
  <si>
    <t>នេត រត្តនា</t>
  </si>
  <si>
    <t>1989-10-06</t>
  </si>
  <si>
    <t>28912160474712ផ</t>
  </si>
  <si>
    <t>ខេង សារិ</t>
  </si>
  <si>
    <t>1995-04-02</t>
  </si>
  <si>
    <t>19502181277945វ</t>
  </si>
  <si>
    <t>អេន វិឆ្ឆិកា</t>
  </si>
  <si>
    <t>1999-11-07</t>
  </si>
  <si>
    <t>19910192212152ឌ</t>
  </si>
  <si>
    <t>ភួង ភស្ស</t>
  </si>
  <si>
    <t>1990-05-25</t>
  </si>
  <si>
    <t>19008181643072ទ</t>
  </si>
  <si>
    <t>ម៉ក់ យ័ន</t>
  </si>
  <si>
    <t>1975-08-18</t>
  </si>
  <si>
    <t>27510160364541ឌ</t>
  </si>
  <si>
    <t>តុប រុន</t>
  </si>
  <si>
    <t>1985-10-09</t>
  </si>
  <si>
    <t>28510160364570ត</t>
  </si>
  <si>
    <t>សំ កុសល</t>
  </si>
  <si>
    <t>1984-05-09</t>
  </si>
  <si>
    <t>28410160362965ប</t>
  </si>
  <si>
    <t>សំ សុភ័ក្រ</t>
  </si>
  <si>
    <t>1989-11-23</t>
  </si>
  <si>
    <t>18905170746609ហ</t>
  </si>
  <si>
    <t>ហ៊ល ផាត</t>
  </si>
  <si>
    <t>1985-01-10</t>
  </si>
  <si>
    <t>18510160361578ន</t>
  </si>
  <si>
    <t>ឆេង​ ស្រីនិច</t>
  </si>
  <si>
    <t>1996-07-05</t>
  </si>
  <si>
    <t>29607160175808ល</t>
  </si>
  <si>
    <t>ពត សំអឿន</t>
  </si>
  <si>
    <t>1984-07-22</t>
  </si>
  <si>
    <t>28410160364427ត</t>
  </si>
  <si>
    <t>អ៊ុយ សៀងហាក់</t>
  </si>
  <si>
    <t>1990-05-01</t>
  </si>
  <si>
    <t>29001160021449ឆ</t>
  </si>
  <si>
    <t>កៅ ធារី</t>
  </si>
  <si>
    <t>1987-02-02</t>
  </si>
  <si>
    <t>28708160199115យ</t>
  </si>
  <si>
    <t>ពៅ រស្មី</t>
  </si>
  <si>
    <t>1993-08-11</t>
  </si>
  <si>
    <t>29310160358818ព</t>
  </si>
  <si>
    <t>ម៉ិច វណ្ណៈ</t>
  </si>
  <si>
    <t>1984-01-03</t>
  </si>
  <si>
    <t>18402150012236គ</t>
  </si>
  <si>
    <t>គ្រឿន វណ្ណា</t>
  </si>
  <si>
    <t>1996-06-04</t>
  </si>
  <si>
    <t>29601181168716ម</t>
  </si>
  <si>
    <t>រស់ ដួងកែវ</t>
  </si>
  <si>
    <t>1989-04-15</t>
  </si>
  <si>
    <t>18912160506583ព</t>
  </si>
  <si>
    <t>វ៉ាត រស្មី</t>
  </si>
  <si>
    <t>1985-07-10</t>
  </si>
  <si>
    <t>28510160352286ថ</t>
  </si>
  <si>
    <t>ឃុត ស្រីរ័ត្ឋ</t>
  </si>
  <si>
    <t>1986-03-10</t>
  </si>
  <si>
    <t>28610160350894ប</t>
  </si>
  <si>
    <t>សាន អូន</t>
  </si>
  <si>
    <t>1990-01-02</t>
  </si>
  <si>
    <t>29010160362817ឍ</t>
  </si>
  <si>
    <t>ថេង សុខស៊ីមាន</t>
  </si>
  <si>
    <t>1990-10-07</t>
  </si>
  <si>
    <t>19012160517304ជ</t>
  </si>
  <si>
    <t>សី ស៊ី</t>
  </si>
  <si>
    <t>1984-01-10</t>
  </si>
  <si>
    <t>28405170775765ឡ</t>
  </si>
  <si>
    <t>ភុន ភី</t>
  </si>
  <si>
    <t>1992-10-15</t>
  </si>
  <si>
    <t>19212160474470ត</t>
  </si>
  <si>
    <t>ម៉ើក ស្រីភួង</t>
  </si>
  <si>
    <t>1992-01-01</t>
  </si>
  <si>
    <t>29212160479592រ</t>
  </si>
  <si>
    <t>អឿន ស្រីរ័ត្ន</t>
  </si>
  <si>
    <t>2003-01-01</t>
  </si>
  <si>
    <t>20302222765537ឍ</t>
  </si>
  <si>
    <t>អ៊ុក សូនីតា</t>
  </si>
  <si>
    <t>1991-08-01</t>
  </si>
  <si>
    <t>29110160351079ឌ</t>
  </si>
  <si>
    <t>ចន ស្រីណុំ</t>
  </si>
  <si>
    <t>1993-02-06</t>
  </si>
  <si>
    <t>29310160350923ឋ</t>
  </si>
  <si>
    <t>សន ចាន់ថុល</t>
  </si>
  <si>
    <t>1979-11-12</t>
  </si>
  <si>
    <t>27910160372730ត</t>
  </si>
  <si>
    <t>ណុប សាវ៉ាត</t>
  </si>
  <si>
    <t>1982-02-04</t>
  </si>
  <si>
    <t>28210160353288ថ</t>
  </si>
  <si>
    <t>ណុប នឿន</t>
  </si>
  <si>
    <t>1996-03-07</t>
  </si>
  <si>
    <t>19605160095976ឡ</t>
  </si>
  <si>
    <t>ឡុង ស្រីពៅ</t>
  </si>
  <si>
    <t>1987-01-10</t>
  </si>
  <si>
    <t>28710160351710ញ</t>
  </si>
  <si>
    <t>ឃុន តាយវ៉ាន់</t>
  </si>
  <si>
    <t>1988-05-07</t>
  </si>
  <si>
    <t>28810160351398ប</t>
  </si>
  <si>
    <t>សឿង ស្រីរិន</t>
  </si>
  <si>
    <t>1984-07-07</t>
  </si>
  <si>
    <t>28408160204334ឌ</t>
  </si>
  <si>
    <t>ម៉ិច រស្មី</t>
  </si>
  <si>
    <t>1979-08-10</t>
  </si>
  <si>
    <t>27901160018609ទ</t>
  </si>
  <si>
    <t>ខាត់ ស្រីមុំ</t>
  </si>
  <si>
    <t>1981-09-07</t>
  </si>
  <si>
    <t>28110160358016ញ</t>
  </si>
  <si>
    <t>សួន សោភ័ណ</t>
  </si>
  <si>
    <t>1982-06-06</t>
  </si>
  <si>
    <t>28202222754494ប</t>
  </si>
  <si>
    <t>ទេស សុផាន្នី</t>
  </si>
  <si>
    <t>1979-02-01</t>
  </si>
  <si>
    <t>27912160474990វ</t>
  </si>
  <si>
    <t>ប៊ួយ ចិត្ត្រា</t>
  </si>
  <si>
    <t>1994-07-18</t>
  </si>
  <si>
    <t>19408160196090ផ</t>
  </si>
  <si>
    <t>អ៊ួក ស្រីតូច</t>
  </si>
  <si>
    <t>1977-06-05</t>
  </si>
  <si>
    <t>27712160476902ផ</t>
  </si>
  <si>
    <t>អឿ សុខហេង</t>
  </si>
  <si>
    <t>1984-03-02</t>
  </si>
  <si>
    <t>28410160351922ឋ</t>
  </si>
  <si>
    <t>តេង សុវណ្ណរ៉ុម</t>
  </si>
  <si>
    <t>1992-08-26</t>
  </si>
  <si>
    <t>29204181365068ព</t>
  </si>
  <si>
    <t>សឿន ធា</t>
  </si>
  <si>
    <t>1988-05-22</t>
  </si>
  <si>
    <t>18808160186091ម</t>
  </si>
  <si>
    <t>ជួន ថារី</t>
  </si>
  <si>
    <t>1991-08-05</t>
  </si>
  <si>
    <t>29112160514086ឍ</t>
  </si>
  <si>
    <t>មាស សុវណ្ណ</t>
  </si>
  <si>
    <t>2003-08-18</t>
  </si>
  <si>
    <t>10311222994470ឌ</t>
  </si>
  <si>
    <t>សំ វិថី</t>
  </si>
  <si>
    <t>1998-04-03</t>
  </si>
  <si>
    <t>29802181288255វ</t>
  </si>
  <si>
    <t>ឈុន សុខខៃ</t>
  </si>
  <si>
    <t>1994-04-06</t>
  </si>
  <si>
    <t>29405170771804ព</t>
  </si>
  <si>
    <t>ភុំ ស្រីនៅ</t>
  </si>
  <si>
    <t>1987-02-22</t>
  </si>
  <si>
    <t>28712160498500ប</t>
  </si>
  <si>
    <t>វ៉េង សាវី</t>
  </si>
  <si>
    <t>1981-03-21</t>
  </si>
  <si>
    <t>28110170920258ឍ</t>
  </si>
  <si>
    <t>ដួង សុខ</t>
  </si>
  <si>
    <t>1988-04-07</t>
  </si>
  <si>
    <t>28812160512277ន</t>
  </si>
  <si>
    <t>សុខ កុសល់</t>
  </si>
  <si>
    <t>1976-06-08</t>
  </si>
  <si>
    <t>27603170670483ផ</t>
  </si>
  <si>
    <t>យឿង ពៅ</t>
  </si>
  <si>
    <t>1991-06-14</t>
  </si>
  <si>
    <t>29107160151680ប</t>
  </si>
  <si>
    <t>ភុំ ស្រីណា</t>
  </si>
  <si>
    <t>1993-04-03</t>
  </si>
  <si>
    <t>29312160512368ថ</t>
  </si>
  <si>
    <t>អ៊ុន ចាន់ថា</t>
  </si>
  <si>
    <t>1988-01-13</t>
  </si>
  <si>
    <t>28812160512142ឈ</t>
  </si>
  <si>
    <t>ឆិល ស្រីទូច</t>
  </si>
  <si>
    <t>1990-03-13</t>
  </si>
  <si>
    <t>29012160512439ឌ</t>
  </si>
  <si>
    <t>ណន ​ណាន</t>
  </si>
  <si>
    <t>1988-09-03</t>
  </si>
  <si>
    <t>18802160075390ទ</t>
  </si>
  <si>
    <t>រ៉េត ស្រីហង្ស</t>
  </si>
  <si>
    <t>1995-11-03</t>
  </si>
  <si>
    <t>29509160261261ទ</t>
  </si>
  <si>
    <t>ចក់ ឃុន</t>
  </si>
  <si>
    <t>1983-10-11</t>
  </si>
  <si>
    <t>18310181826028ថ</t>
  </si>
  <si>
    <t>ស លក្ខិណា​</t>
  </si>
  <si>
    <t>1999-10-20</t>
  </si>
  <si>
    <t>29903170658700ម</t>
  </si>
  <si>
    <t>ប៉ែត ចាន់រ៉ន</t>
  </si>
  <si>
    <t>1984-04-02</t>
  </si>
  <si>
    <t>28412160499701ផ</t>
  </si>
  <si>
    <t>យួន សុឃី</t>
  </si>
  <si>
    <t>1985-05-04</t>
  </si>
  <si>
    <t>28502170629133ថ</t>
  </si>
  <si>
    <t>គ្រីម ម៉ាច</t>
  </si>
  <si>
    <t>1994-04-03</t>
  </si>
  <si>
    <t>29411160459703ន</t>
  </si>
  <si>
    <t>ហេង សុខឡូត</t>
  </si>
  <si>
    <t>1997-08-21</t>
  </si>
  <si>
    <t>29712171048421ថ</t>
  </si>
  <si>
    <t>ខាន់ ចន្ថន</t>
  </si>
  <si>
    <t>2000-04-06</t>
  </si>
  <si>
    <t>20007160164878ទ</t>
  </si>
  <si>
    <t>សុខ ស្រីល័ក្ខ</t>
  </si>
  <si>
    <t>1988-02-06</t>
  </si>
  <si>
    <t>28810160352240ញ</t>
  </si>
  <si>
    <t>លន លៀប</t>
  </si>
  <si>
    <t>2000-01-01</t>
  </si>
  <si>
    <t>20010170932108ខ</t>
  </si>
  <si>
    <t>អ៊ួង  បូរ៉ាន</t>
  </si>
  <si>
    <t>1987-04-10</t>
  </si>
  <si>
    <t>18709160265925វ</t>
  </si>
  <si>
    <t>មឿក សុខវី</t>
  </si>
  <si>
    <t>1991-01-09</t>
  </si>
  <si>
    <t>29110160351871ឌ</t>
  </si>
  <si>
    <t>ចាប ស៊ីណេត</t>
  </si>
  <si>
    <t>1996-04-13</t>
  </si>
  <si>
    <t>19606181421934ព</t>
  </si>
  <si>
    <t>សូត្រ ធឿន</t>
  </si>
  <si>
    <t>1981-11-30</t>
  </si>
  <si>
    <t>28107181471862ភ</t>
  </si>
  <si>
    <t>ម៉ាក់ រចនី</t>
  </si>
  <si>
    <t>1990-08-10</t>
  </si>
  <si>
    <t>29012160512187ឌ</t>
  </si>
  <si>
    <t>នឿន សុផាត</t>
  </si>
  <si>
    <t>1986-06-08</t>
  </si>
  <si>
    <t>18611160407324ឋ</t>
  </si>
  <si>
    <t>សេង ស្រីណាក់</t>
  </si>
  <si>
    <t>1996-10-21</t>
  </si>
  <si>
    <t>29608181597458ជ</t>
  </si>
  <si>
    <t>យ៉ន ស្រីមុំ</t>
  </si>
  <si>
    <t>1988-11-09</t>
  </si>
  <si>
    <t>28811160439427ភ</t>
  </si>
  <si>
    <t>ឃុត ស្រីតូច</t>
  </si>
  <si>
    <t>1995-08-01</t>
  </si>
  <si>
    <t>29510160388773ល</t>
  </si>
  <si>
    <t>មែ លាស់​</t>
  </si>
  <si>
    <t>1986-01-30</t>
  </si>
  <si>
    <t>18607170844811ភ</t>
  </si>
  <si>
    <t>គល់ សុខឡេង</t>
  </si>
  <si>
    <t>2001-11-25</t>
  </si>
  <si>
    <t>20101222735025អ</t>
  </si>
  <si>
    <t>ខាន់ ចាន់ថា</t>
  </si>
  <si>
    <t>1986-08-16</t>
  </si>
  <si>
    <t>28602150014289ត</t>
  </si>
  <si>
    <t>វី រដ្ឋា</t>
  </si>
  <si>
    <t>1995-02-08</t>
  </si>
  <si>
    <t>19508160196189ឡ</t>
  </si>
  <si>
    <t>អ៊ិន វិបុល</t>
  </si>
  <si>
    <t>29201170575564ផ</t>
  </si>
  <si>
    <t>វី សុផា</t>
  </si>
  <si>
    <t>1981-08-10</t>
  </si>
  <si>
    <t>28102150012957ដ</t>
  </si>
  <si>
    <t>ផា ចិន្តា</t>
  </si>
  <si>
    <t>1991-08-04</t>
  </si>
  <si>
    <t>29110160353189ថ</t>
  </si>
  <si>
    <t>ជួប ចណ្ណា</t>
  </si>
  <si>
    <t>1982-07-18</t>
  </si>
  <si>
    <t>28206160125363ឌ</t>
  </si>
  <si>
    <t>1985-04-25</t>
  </si>
  <si>
    <t>28510160351952ត</t>
  </si>
  <si>
    <t>ជា ស្រីណាត</t>
  </si>
  <si>
    <t>1996-07-13</t>
  </si>
  <si>
    <t>29608160205928យ</t>
  </si>
  <si>
    <t>អ៊ុន ចាន់ថៃ</t>
  </si>
  <si>
    <t>1997-08-15</t>
  </si>
  <si>
    <t>29709160291353ម</t>
  </si>
  <si>
    <t>ឈុំ ផានិត</t>
  </si>
  <si>
    <t>2004-06-29</t>
  </si>
  <si>
    <t>10409222955026ណ</t>
  </si>
  <si>
    <t>ភួង ចិន្តា</t>
  </si>
  <si>
    <t>1982-05-10</t>
  </si>
  <si>
    <t>28208160206121ឆ</t>
  </si>
  <si>
    <t>ណូ រដ្ឋា</t>
  </si>
  <si>
    <t>1991-02-01</t>
  </si>
  <si>
    <t>19110160352667ត</t>
  </si>
  <si>
    <t>ណាត់ យ៉ាវ</t>
  </si>
  <si>
    <t>1973-02-03</t>
  </si>
  <si>
    <t>27312160512270ឆ</t>
  </si>
  <si>
    <t>លឹម សុខឃីម</t>
  </si>
  <si>
    <t>1985-04-12</t>
  </si>
  <si>
    <t>28512160479786ក</t>
  </si>
  <si>
    <t>វ៉ែន រ៉ានី</t>
  </si>
  <si>
    <t>1982-08-09</t>
  </si>
  <si>
    <t>28212160511978ប</t>
  </si>
  <si>
    <t>ឆន ស្រីនុត</t>
  </si>
  <si>
    <t>1997-12-05</t>
  </si>
  <si>
    <t>29703170671554ម</t>
  </si>
  <si>
    <t>ឆន ណេត</t>
  </si>
  <si>
    <t>2003-06-21</t>
  </si>
  <si>
    <t>10310212648196ឋ</t>
  </si>
  <si>
    <t>បុត្រ ចន្ធូ</t>
  </si>
  <si>
    <t>1986-02-02</t>
  </si>
  <si>
    <t>18601160019258ត</t>
  </si>
  <si>
    <t>ស្រ៊ុន ម៉េងលៀង</t>
  </si>
  <si>
    <t>2000-11-25</t>
  </si>
  <si>
    <t>10007192155367ណ</t>
  </si>
  <si>
    <t>ប៊ុយ សុខឌី</t>
  </si>
  <si>
    <t>1990-04-20</t>
  </si>
  <si>
    <t>29003170647221ឋ</t>
  </si>
  <si>
    <t>វឿន ស្រីពៅ</t>
  </si>
  <si>
    <t>1986-07-05</t>
  </si>
  <si>
    <t>28610160351628ថ</t>
  </si>
  <si>
    <t>ប៉ែន មករា</t>
  </si>
  <si>
    <t>1999-01-01</t>
  </si>
  <si>
    <t>29902191981579ឆ</t>
  </si>
  <si>
    <t>ម៉ៃ ស្រីមុំ</t>
  </si>
  <si>
    <t>1983-03-02</t>
  </si>
  <si>
    <t>28310160352038ញ</t>
  </si>
  <si>
    <t>វ័យ ស្រីនីន</t>
  </si>
  <si>
    <t>2002-08-25</t>
  </si>
  <si>
    <t>20202212561661ឃ</t>
  </si>
  <si>
    <t>សុក ភារ៉ី</t>
  </si>
  <si>
    <t>1994-10-20</t>
  </si>
  <si>
    <t>19404170720356ថ</t>
  </si>
  <si>
    <t>ម៉ាន់ ណម</t>
  </si>
  <si>
    <t>1982-08-04</t>
  </si>
  <si>
    <t>28210160351777ទ</t>
  </si>
  <si>
    <t>ម៉ៅ តាំង</t>
  </si>
  <si>
    <t>1993-02-03</t>
  </si>
  <si>
    <t>19301202288508ថ</t>
  </si>
  <si>
    <t>អ៊ូ ស៊ីណា</t>
  </si>
  <si>
    <t>1982-03-23</t>
  </si>
  <si>
    <t>28211160474114ញ</t>
  </si>
  <si>
    <t>ចិន ឆាង</t>
  </si>
  <si>
    <t>1982-06-18</t>
  </si>
  <si>
    <t>28204192038571ន</t>
  </si>
  <si>
    <t>សោម សាភី</t>
  </si>
  <si>
    <t>1987-09-19</t>
  </si>
  <si>
    <t>28710160380401ឈ</t>
  </si>
  <si>
    <t>អឿន ចន្នី</t>
  </si>
  <si>
    <t>1989-07-06</t>
  </si>
  <si>
    <t>18906222872593ឡ</t>
  </si>
  <si>
    <t>ស ហុងលិ</t>
  </si>
  <si>
    <t>2004-04-05</t>
  </si>
  <si>
    <t>20409222955801ថ</t>
  </si>
  <si>
    <t>មាន សុកប</t>
  </si>
  <si>
    <t>1992-07-06</t>
  </si>
  <si>
    <t>19201181139702ឌ</t>
  </si>
  <si>
    <t>ចែម វិចិត</t>
  </si>
  <si>
    <t>2002-12-07</t>
  </si>
  <si>
    <t>10202222754138ឆ</t>
  </si>
  <si>
    <t>ហង្ស ស្រីតូច</t>
  </si>
  <si>
    <t>1986-02-11</t>
  </si>
  <si>
    <t>28612160511833ណ</t>
  </si>
  <si>
    <t>សោម សាគុន</t>
  </si>
  <si>
    <t>1979-08-07</t>
  </si>
  <si>
    <t>27912160512802ឍ</t>
  </si>
  <si>
    <t>សេស ចាន់ថា</t>
  </si>
  <si>
    <t>1982-07-06</t>
  </si>
  <si>
    <t>28212160512331ង</t>
  </si>
  <si>
    <t>នឹម ជាតិ</t>
  </si>
  <si>
    <t>1992-07-15</t>
  </si>
  <si>
    <t>19212160512769ន</t>
  </si>
  <si>
    <t>សូ ស្រីតូច</t>
  </si>
  <si>
    <t>1979-04-01</t>
  </si>
  <si>
    <t>27912160512608ទ</t>
  </si>
  <si>
    <t>សួន ស្រីភួង</t>
  </si>
  <si>
    <t>1999-06-05</t>
  </si>
  <si>
    <t>29903170675692ក</t>
  </si>
  <si>
    <t>ទូច ស្រីនីម</t>
  </si>
  <si>
    <t>1989-02-02</t>
  </si>
  <si>
    <t>28910160353125ឍ</t>
  </si>
  <si>
    <t>ពិល កេរ្ដ៍</t>
  </si>
  <si>
    <t>1982-06-03</t>
  </si>
  <si>
    <t>28203181330117ជ</t>
  </si>
  <si>
    <t>ម៉ាច ថេត</t>
  </si>
  <si>
    <t>1998-01-06</t>
  </si>
  <si>
    <t>19812171120086ណ</t>
  </si>
  <si>
    <t>សួន សុខឃីម</t>
  </si>
  <si>
    <t>1999-09-28</t>
  </si>
  <si>
    <t>29902160078660ទ</t>
  </si>
  <si>
    <t>សួង ផល្លា</t>
  </si>
  <si>
    <t>29108160221468ទ</t>
  </si>
  <si>
    <t>ហ៊ីម ចាន់ថា</t>
  </si>
  <si>
    <t>1991-06-04</t>
  </si>
  <si>
    <t>19112160506387ទ</t>
  </si>
  <si>
    <t>ហេង សុខអេង</t>
  </si>
  <si>
    <t>1991-02-15</t>
  </si>
  <si>
    <t>19102222775450ណ</t>
  </si>
  <si>
    <t>អ៊ីន សំភ័ស</t>
  </si>
  <si>
    <t>1990-05-17</t>
  </si>
  <si>
    <t>29012160511937ណ</t>
  </si>
  <si>
    <t>ថៃ សុវ៉ាត់</t>
  </si>
  <si>
    <t>1998-01-07</t>
  </si>
  <si>
    <t>19807192154258ស</t>
  </si>
  <si>
    <t>ថេង ធីន</t>
  </si>
  <si>
    <t>2001-04-15</t>
  </si>
  <si>
    <t>10102222754498ណ</t>
  </si>
  <si>
    <t>ចាន់ ពន្លឺ</t>
  </si>
  <si>
    <t>2000-03-20</t>
  </si>
  <si>
    <t>10002191998782ម</t>
  </si>
  <si>
    <t>ផុន សុខឃឿន</t>
  </si>
  <si>
    <t>1998-08-03</t>
  </si>
  <si>
    <t>29805181416212ទ</t>
  </si>
  <si>
    <t>មាស ហេង</t>
  </si>
  <si>
    <t>1982-01-11</t>
  </si>
  <si>
    <t>18204222821830ដ</t>
  </si>
  <si>
    <t>ធឿង ពុត</t>
  </si>
  <si>
    <t>1983-02-05</t>
  </si>
  <si>
    <t>18307181463953រ</t>
  </si>
  <si>
    <t>អោ ម៉ម</t>
  </si>
  <si>
    <t>1992-01-20</t>
  </si>
  <si>
    <t>19207160166616ន</t>
  </si>
  <si>
    <t>ម៉ាក សុខា</t>
  </si>
  <si>
    <t>1997-04-30</t>
  </si>
  <si>
    <t>19707170839693ង</t>
  </si>
  <si>
    <t>នឹម ណុប</t>
  </si>
  <si>
    <t>1987-04-15</t>
  </si>
  <si>
    <t>18708160223846ភ</t>
  </si>
  <si>
    <t>អ៊ីង ភត្រា</t>
  </si>
  <si>
    <t>1988-05-05</t>
  </si>
  <si>
    <t>18804170700638ប</t>
  </si>
  <si>
    <t>វង្ស ចន្ថុន</t>
  </si>
  <si>
    <t>1985-08-01</t>
  </si>
  <si>
    <t>28502170630032ឆ</t>
  </si>
  <si>
    <t>មាស ណាវីន</t>
  </si>
  <si>
    <t>2001-07-25</t>
  </si>
  <si>
    <t>20103202344607ខ</t>
  </si>
  <si>
    <t>សោ រ៉ាស៊ី</t>
  </si>
  <si>
    <t>1988-10-02</t>
  </si>
  <si>
    <t>28812160512546ធ</t>
  </si>
  <si>
    <t>ប៉ោក ស្រីអូន</t>
  </si>
  <si>
    <t>1999-10-05</t>
  </si>
  <si>
    <t>29902222753545ម</t>
  </si>
  <si>
    <t>រស់ គន្ធា</t>
  </si>
  <si>
    <t>2003-06-06</t>
  </si>
  <si>
    <t>20301222728577ត</t>
  </si>
  <si>
    <t>ភឿន ជូរី</t>
  </si>
  <si>
    <t>29802170629021ថ</t>
  </si>
  <si>
    <t>វង ចាន់ឌី</t>
  </si>
  <si>
    <t>2000-08-21</t>
  </si>
  <si>
    <t>20010160384665ញ</t>
  </si>
  <si>
    <t>ស៊ីម អារីយ៉ា</t>
  </si>
  <si>
    <t>20006181432915ញ</t>
  </si>
  <si>
    <t>សឿន សុម៉ាលី</t>
  </si>
  <si>
    <t>1994-06-03</t>
  </si>
  <si>
    <t>29410160370049ឍ</t>
  </si>
  <si>
    <t>ពែល ស្រីឡែន</t>
  </si>
  <si>
    <t>2002-06-17</t>
  </si>
  <si>
    <t>20202222759357ត</t>
  </si>
  <si>
    <t>ង៉ែត គា</t>
  </si>
  <si>
    <t>1990-04-07</t>
  </si>
  <si>
    <t>29008160216852ទ</t>
  </si>
  <si>
    <t>ថាត ស្រីមាស</t>
  </si>
  <si>
    <t>2003-05-29</t>
  </si>
  <si>
    <t>20302222771363ជ</t>
  </si>
  <si>
    <t>ប៉ាហាន ស៊ីធាន</t>
  </si>
  <si>
    <t>1989-05-17</t>
  </si>
  <si>
    <t>28901181140444ណ</t>
  </si>
  <si>
    <t>តុប ស្រីនី</t>
  </si>
  <si>
    <t>1993-09-18</t>
  </si>
  <si>
    <t>29307160147241ធ</t>
  </si>
  <si>
    <t>ចៅ សុធា</t>
  </si>
  <si>
    <t>2004-06-04</t>
  </si>
  <si>
    <t>20406222884242ឍ</t>
  </si>
  <si>
    <t>ដុល ចន្ធូ</t>
  </si>
  <si>
    <t>1988-05-08</t>
  </si>
  <si>
    <t>28810160364559យ</t>
  </si>
  <si>
    <t>រុន ស្រីលាប</t>
  </si>
  <si>
    <t>20005181409332ច</t>
  </si>
  <si>
    <t>រុន ស្រីលាក់</t>
  </si>
  <si>
    <t>20008181545943ទ</t>
  </si>
  <si>
    <t>ចក់ គន្ធា</t>
  </si>
  <si>
    <t>1999-02-13</t>
  </si>
  <si>
    <t>29906181417364វ</t>
  </si>
  <si>
    <t>គង់ ស្រីរ័ត្ន</t>
  </si>
  <si>
    <t>2003-12-19</t>
  </si>
  <si>
    <t>20308222914490ឍ</t>
  </si>
  <si>
    <t>វ៉ង់ ស្រីរ័ត្ន</t>
  </si>
  <si>
    <t>1997-10-12</t>
  </si>
  <si>
    <t>29708160189040ព</t>
  </si>
  <si>
    <t>ឡុង លីណា</t>
  </si>
  <si>
    <t>1991-10-03</t>
  </si>
  <si>
    <t>29112160474544ទ</t>
  </si>
  <si>
    <t>លន់ សុខណាង</t>
  </si>
  <si>
    <t>2004-09-08</t>
  </si>
  <si>
    <t>20409222943928ភ</t>
  </si>
  <si>
    <t>រុំ ចាន់ថន</t>
  </si>
  <si>
    <t>1997-02-07</t>
  </si>
  <si>
    <t>29707160169918ក</t>
  </si>
  <si>
    <t>ឡាំង ស្រីពេជ</t>
  </si>
  <si>
    <t>2003-01-03</t>
  </si>
  <si>
    <t>20311212672103ឡ</t>
  </si>
  <si>
    <t>ភាន់ វិច្ឆិកា</t>
  </si>
  <si>
    <t>2004-01-29</t>
  </si>
  <si>
    <t>20410222958278ន</t>
  </si>
  <si>
    <t>សុត ដាណែត</t>
  </si>
  <si>
    <t>2003-12-30</t>
  </si>
  <si>
    <t>20309222941425ឌ</t>
  </si>
  <si>
    <t>ច័ន្ទ ស្រីនាត</t>
  </si>
  <si>
    <t>1989-06-20</t>
  </si>
  <si>
    <t>28901160038489រ</t>
  </si>
  <si>
    <t>ឆន ស្រីណៃ</t>
  </si>
  <si>
    <t>2004-11-03</t>
  </si>
  <si>
    <t>20411222996499ល</t>
  </si>
  <si>
    <t>ឃឹម ស្រីឡែន</t>
  </si>
  <si>
    <t>1995-07-13</t>
  </si>
  <si>
    <t>29504170702532ណ</t>
  </si>
  <si>
    <t>ផៃ នឿន</t>
  </si>
  <si>
    <t>1986-05-02</t>
  </si>
  <si>
    <t>28610160351940ឍ</t>
  </si>
  <si>
    <t>សយ កុយ</t>
  </si>
  <si>
    <t>1984-03-27</t>
  </si>
  <si>
    <t>18412160512330ង</t>
  </si>
  <si>
    <t>កេត សីហា</t>
  </si>
  <si>
    <t>1990-10-05</t>
  </si>
  <si>
    <t>19012160512752ញ</t>
  </si>
  <si>
    <t>ផាត សុវី</t>
  </si>
  <si>
    <t>2000-01-29</t>
  </si>
  <si>
    <t>20004181341933ឆ</t>
  </si>
  <si>
    <t>តេង បូរ៉ា</t>
  </si>
  <si>
    <t>1992-12-21</t>
  </si>
  <si>
    <t>19204170709474ព</t>
  </si>
  <si>
    <t>ម៉ុម វណ្ណ</t>
  </si>
  <si>
    <t>1986-04-10</t>
  </si>
  <si>
    <t>18610160352889យ</t>
  </si>
  <si>
    <t>សុត សំណាង</t>
  </si>
  <si>
    <t>1982-10-10</t>
  </si>
  <si>
    <t>18212160511753ដ</t>
  </si>
  <si>
    <t>ផុន ចំរើន</t>
  </si>
  <si>
    <t>1993-02-27</t>
  </si>
  <si>
    <t>19302202311343ខ</t>
  </si>
  <si>
    <t>ហ៊ន ស្រីដេត</t>
  </si>
  <si>
    <t>1992-07-10</t>
  </si>
  <si>
    <t>29204170707002ឈ</t>
  </si>
  <si>
    <t>សឿ សារិន</t>
  </si>
  <si>
    <t>1980-09-01</t>
  </si>
  <si>
    <t>18009160262906ទ</t>
  </si>
  <si>
    <t>អ៊ុំ ចន្ថា</t>
  </si>
  <si>
    <t>1987-06-08</t>
  </si>
  <si>
    <t>18707160157133ទ</t>
  </si>
  <si>
    <t>សយ សាវិន</t>
  </si>
  <si>
    <t>1991-01-07</t>
  </si>
  <si>
    <t>29112160511593ឍ</t>
  </si>
  <si>
    <t>ប្រុកទៀប ចាន់ធារី</t>
  </si>
  <si>
    <t>1982-04-01</t>
  </si>
  <si>
    <t>28205181414614ណ</t>
  </si>
  <si>
    <t>នី ស្រីពីន</t>
  </si>
  <si>
    <t>2002-07-28</t>
  </si>
  <si>
    <t>20208192175698ល</t>
  </si>
  <si>
    <t>ញ៉ែម ស្រីណាច</t>
  </si>
  <si>
    <t>1998-05-04</t>
  </si>
  <si>
    <t>29812171043036ណ</t>
  </si>
  <si>
    <t>សុខ វណ្ណដេត</t>
  </si>
  <si>
    <t>1992-05-10</t>
  </si>
  <si>
    <t>19205181378815រ</t>
  </si>
  <si>
    <t>នួន ស្រីមុំ</t>
  </si>
  <si>
    <t>1992-02-09</t>
  </si>
  <si>
    <t>29204170718481ផ</t>
  </si>
  <si>
    <t>តក់ សុខនី</t>
  </si>
  <si>
    <t>1998-10-07</t>
  </si>
  <si>
    <t>29801170604754ផ</t>
  </si>
  <si>
    <t>ណុប ស្រីវីន</t>
  </si>
  <si>
    <t>1997-09-08</t>
  </si>
  <si>
    <t>29710160354506ថ</t>
  </si>
  <si>
    <t>ឡេង ថុល</t>
  </si>
  <si>
    <t>1971-11-09</t>
  </si>
  <si>
    <t>27101222724090ឆ</t>
  </si>
  <si>
    <t>ឡុង គឹមលៀង</t>
  </si>
  <si>
    <t>1996-09-08</t>
  </si>
  <si>
    <t>19605181391523ផ</t>
  </si>
  <si>
    <t>សៅ ជឿន</t>
  </si>
  <si>
    <t>1992-10-20</t>
  </si>
  <si>
    <t>19209160327847រ</t>
  </si>
  <si>
    <t>ម៉ុន ប្រឹមប្រីយ៍</t>
  </si>
  <si>
    <t>2003-01-17</t>
  </si>
  <si>
    <t>10305222852532ជ</t>
  </si>
  <si>
    <t>មឿន ឌិន</t>
  </si>
  <si>
    <t>1989-09-08</t>
  </si>
  <si>
    <t>18901160020317ច</t>
  </si>
  <si>
    <t>ឡុង សុខហៀង</t>
  </si>
  <si>
    <t>2001-10-09</t>
  </si>
  <si>
    <t>10109222938506ត</t>
  </si>
  <si>
    <t>សុត សាវ៉ាត</t>
  </si>
  <si>
    <t>1978-05-02</t>
  </si>
  <si>
    <t>27812160511656ធ</t>
  </si>
  <si>
    <t>ដូង សុខជា</t>
  </si>
  <si>
    <t>1993-10-17</t>
  </si>
  <si>
    <t>29301181136119ទ</t>
  </si>
  <si>
    <t>សេង គឹមណុយ</t>
  </si>
  <si>
    <t>1993-08-19</t>
  </si>
  <si>
    <t>19301191963950ម</t>
  </si>
  <si>
    <t>គង់ ស្រីមុំ</t>
  </si>
  <si>
    <t>1993-08-09</t>
  </si>
  <si>
    <t>29303170671321ឌ</t>
  </si>
  <si>
    <t>គឿន ស៊ីណាត</t>
  </si>
  <si>
    <t>28204170719848វ</t>
  </si>
  <si>
    <t>សួស ឡៃ</t>
  </si>
  <si>
    <t>1977-08-04</t>
  </si>
  <si>
    <t>27712160512552ឍ</t>
  </si>
  <si>
    <t>ឃឿន សុគា</t>
  </si>
  <si>
    <t>1999-12-07</t>
  </si>
  <si>
    <t>29907170857328គ</t>
  </si>
  <si>
    <t>ខុក រត័្ននា</t>
  </si>
  <si>
    <t>1988-12-22</t>
  </si>
  <si>
    <t>28801222724087ប</t>
  </si>
  <si>
    <t>យ៉ុន គឹមហ្សា</t>
  </si>
  <si>
    <t>2003-05-05</t>
  </si>
  <si>
    <t>10312212715551ឃ</t>
  </si>
  <si>
    <t>ណុប ណាន</t>
  </si>
  <si>
    <t>1996-01-03</t>
  </si>
  <si>
    <t>29603170670033ណ</t>
  </si>
  <si>
    <t>ប្រេស បាន</t>
  </si>
  <si>
    <t>1987-05-10</t>
  </si>
  <si>
    <t>28702150001528ង</t>
  </si>
  <si>
    <t>ហៀង រ៉ាឆាន់</t>
  </si>
  <si>
    <t>1993-04-11</t>
  </si>
  <si>
    <t>19309212616907ភ</t>
  </si>
  <si>
    <t>នឿន លីហួរ</t>
  </si>
  <si>
    <t>2004-03-17</t>
  </si>
  <si>
    <t>10405222834196ណ</t>
  </si>
  <si>
    <t>គី សុភា</t>
  </si>
  <si>
    <t>1987-01-01</t>
  </si>
  <si>
    <t>28709170912293ល</t>
  </si>
  <si>
    <t>ប្រុយ សុឆិល</t>
  </si>
  <si>
    <t>1986-03-18</t>
  </si>
  <si>
    <t>28612160512128ឌ</t>
  </si>
  <si>
    <t>អ៊ូច ចាន់ថុល</t>
  </si>
  <si>
    <t>1984-06-05</t>
  </si>
  <si>
    <t>28412160512733ឌ</t>
  </si>
  <si>
    <t>មិន ស្រីម៉ុម</t>
  </si>
  <si>
    <t>1986-04-03</t>
  </si>
  <si>
    <t>28604170708750ព</t>
  </si>
  <si>
    <t>ស្វាយ ចនរតនៈ</t>
  </si>
  <si>
    <t>1988-12-07</t>
  </si>
  <si>
    <t>18804170707501ថ</t>
  </si>
  <si>
    <t>យន់ សារ៉ាត់</t>
  </si>
  <si>
    <t>1987-02-12</t>
  </si>
  <si>
    <t>18703160085450ណ</t>
  </si>
  <si>
    <t>អ៊ូច បឿន</t>
  </si>
  <si>
    <t>1982-08-02</t>
  </si>
  <si>
    <t>18211160459091ត</t>
  </si>
  <si>
    <t>រ៉ាយ សុផល់</t>
  </si>
  <si>
    <t>1986-01-09</t>
  </si>
  <si>
    <t>28610160355763ប</t>
  </si>
  <si>
    <t>ង៉ែត ចាន់នី</t>
  </si>
  <si>
    <t>1980-06-30</t>
  </si>
  <si>
    <t>28011160474126ដ</t>
  </si>
  <si>
    <t>ចាប សុខរិទ្ធ</t>
  </si>
  <si>
    <t>1993-01-17</t>
  </si>
  <si>
    <t>19311160473139ថ</t>
  </si>
  <si>
    <t>មិ រស់</t>
  </si>
  <si>
    <t>1985-07-13</t>
  </si>
  <si>
    <t>28512160499505ម</t>
  </si>
  <si>
    <t>ឃី ស្រីនី</t>
  </si>
  <si>
    <t>1998-04-15</t>
  </si>
  <si>
    <t>29805170775137ស</t>
  </si>
  <si>
    <t>ជា ខ្លឹង</t>
  </si>
  <si>
    <t>1998-10-22</t>
  </si>
  <si>
    <t>19806192111839រ</t>
  </si>
  <si>
    <t>មុត សុផល</t>
  </si>
  <si>
    <t>1998-04-16</t>
  </si>
  <si>
    <t>19803181299749ច</t>
  </si>
  <si>
    <t>តេង ឌី</t>
  </si>
  <si>
    <t>2003-11-17</t>
  </si>
  <si>
    <t>10301222736009ឃ</t>
  </si>
  <si>
    <t>ហ៊ុន ណារី</t>
  </si>
  <si>
    <t>1984-08-07</t>
  </si>
  <si>
    <t>28410160366274ទ</t>
  </si>
  <si>
    <t>សាយ ប្រិយ</t>
  </si>
  <si>
    <t>1991-09-09</t>
  </si>
  <si>
    <t>29111170966421ទ</t>
  </si>
  <si>
    <t>ឃួន សុខឿន</t>
  </si>
  <si>
    <t>1996-04-05</t>
  </si>
  <si>
    <t>19602222757735យ</t>
  </si>
  <si>
    <t>គឿន ចាន់ធី</t>
  </si>
  <si>
    <t>1993-10-08</t>
  </si>
  <si>
    <t>29301181213147ដ</t>
  </si>
  <si>
    <t>ទឹម សំអាត</t>
  </si>
  <si>
    <t>1989-02-20</t>
  </si>
  <si>
    <t>28905170772587គ</t>
  </si>
  <si>
    <t>បូ សូភី</t>
  </si>
  <si>
    <t>1995-03-16</t>
  </si>
  <si>
    <t>29510160371889ល</t>
  </si>
  <si>
    <t>ឆេង ឆុន</t>
  </si>
  <si>
    <t>1991-11-20</t>
  </si>
  <si>
    <t>19101160040249ញ</t>
  </si>
  <si>
    <t>សុន ឡៃ</t>
  </si>
  <si>
    <t>1982-06-05</t>
  </si>
  <si>
    <t>28212160512380ឈ</t>
  </si>
  <si>
    <t>ភី ស្រីមុល</t>
  </si>
  <si>
    <t>1993-05-10</t>
  </si>
  <si>
    <t>29309160291205ថ</t>
  </si>
  <si>
    <t>រ៉ង រិទ្ធី</t>
  </si>
  <si>
    <t>1994-06-20</t>
  </si>
  <si>
    <t>19402222754507ទ</t>
  </si>
  <si>
    <t>ហ៊ឹម អូន</t>
  </si>
  <si>
    <t>1980-04-12</t>
  </si>
  <si>
    <t>28002150013553គ</t>
  </si>
  <si>
    <t>ប៊ុន សីរដ្ឋ</t>
  </si>
  <si>
    <t>1993-11-19</t>
  </si>
  <si>
    <t>19309160306240ឋ</t>
  </si>
  <si>
    <t>សាន ចាន់រ៉ា</t>
  </si>
  <si>
    <t>1987-03-02</t>
  </si>
  <si>
    <t>28707160176900ផ</t>
  </si>
  <si>
    <t>អ៊ុក សុផា</t>
  </si>
  <si>
    <t>1982-02-10</t>
  </si>
  <si>
    <t>28209160316091ត</t>
  </si>
  <si>
    <t>ចយ ឃៀង</t>
  </si>
  <si>
    <t>1982-04-26</t>
  </si>
  <si>
    <t>28204170708727ព</t>
  </si>
  <si>
    <t>ចាប សេងហាក់</t>
  </si>
  <si>
    <t>1994-04-04</t>
  </si>
  <si>
    <t>29412160511629ថ</t>
  </si>
  <si>
    <t>រ៉ី ស្រីណាង</t>
  </si>
  <si>
    <t>1997-07-05</t>
  </si>
  <si>
    <t>29706160109717ភ</t>
  </si>
  <si>
    <t>រិន ម៉ារីណែត</t>
  </si>
  <si>
    <t>2004-01-30</t>
  </si>
  <si>
    <t>20404222807389ធ</t>
  </si>
  <si>
    <t>តេង វ៉ាន់ដេត</t>
  </si>
  <si>
    <t>2001-11-17</t>
  </si>
  <si>
    <t>10104222808285ដ</t>
  </si>
  <si>
    <t>ប៊ិន ចាន់ថន</t>
  </si>
  <si>
    <t>1985-01-29</t>
  </si>
  <si>
    <t>28510160352184ឍ</t>
  </si>
  <si>
    <t>ប្រាក់ ពិសិដ្ឋ</t>
  </si>
  <si>
    <t>1997-02-17</t>
  </si>
  <si>
    <t>19708170883155ហ</t>
  </si>
  <si>
    <t>ឈឺន ស្រីទូច</t>
  </si>
  <si>
    <t>1986-06-25</t>
  </si>
  <si>
    <t>28601160021365ឈ</t>
  </si>
  <si>
    <t>អ៊ីង សុខខែម</t>
  </si>
  <si>
    <t>1981-12-20</t>
  </si>
  <si>
    <t>28102150012222វ</t>
  </si>
  <si>
    <t>ជា សំណាង</t>
  </si>
  <si>
    <t>1998-03-09</t>
  </si>
  <si>
    <t>19801181162446ន</t>
  </si>
  <si>
    <t>ញ៉ែត ចន្ថន</t>
  </si>
  <si>
    <t>28705170770089វ</t>
  </si>
  <si>
    <t>សឿង ស្រីកែវ</t>
  </si>
  <si>
    <t>1999-04-13</t>
  </si>
  <si>
    <t>29903170636191ម</t>
  </si>
  <si>
    <t>រឿង រ៉ា</t>
  </si>
  <si>
    <t>1995-02-20</t>
  </si>
  <si>
    <t>19510170933151ឍ</t>
  </si>
  <si>
    <t>គយ សាវ៉ន</t>
  </si>
  <si>
    <t>1975-10-09</t>
  </si>
  <si>
    <t>27511160472873ផ</t>
  </si>
  <si>
    <t>កង ឡង់</t>
  </si>
  <si>
    <t>1989-02-11</t>
  </si>
  <si>
    <t>28906170792368គ</t>
  </si>
  <si>
    <t>យឿន សារ៉ាន់</t>
  </si>
  <si>
    <t>1999-02-07</t>
  </si>
  <si>
    <t>19912171050270ន</t>
  </si>
  <si>
    <t>សែម ណែត</t>
  </si>
  <si>
    <t>1993-11-15</t>
  </si>
  <si>
    <t>19301181162045ញ</t>
  </si>
  <si>
    <t>ខេន សុខឃៀង</t>
  </si>
  <si>
    <t>1975-07-05</t>
  </si>
  <si>
    <t>27512160481306ឍ</t>
  </si>
  <si>
    <t>គឺ ចាន់ដា</t>
  </si>
  <si>
    <t>1996-02-08</t>
  </si>
  <si>
    <t>19603160090070ញ</t>
  </si>
  <si>
    <t>ហែម សុគា</t>
  </si>
  <si>
    <t>18507222893991ក</t>
  </si>
  <si>
    <t>ជា ណាគ្រីម</t>
  </si>
  <si>
    <t>2002-10-11</t>
  </si>
  <si>
    <t>20207202395002ខ</t>
  </si>
  <si>
    <t>ស៊ឹម ស្រីណុច</t>
  </si>
  <si>
    <t>1992-11-04</t>
  </si>
  <si>
    <t>29205181397278ឡ</t>
  </si>
  <si>
    <t>ឌិន ចាន់នី</t>
  </si>
  <si>
    <t>1987-01-11</t>
  </si>
  <si>
    <t>18702160069288យ</t>
  </si>
  <si>
    <t>ប៉ូ អី</t>
  </si>
  <si>
    <t>2003-05-21</t>
  </si>
  <si>
    <t>10311212689651ឍ</t>
  </si>
  <si>
    <t>ភួង សេវ</t>
  </si>
  <si>
    <t>1982-04-05</t>
  </si>
  <si>
    <t>28212212719606ថ</t>
  </si>
  <si>
    <t>ម៉ា សម្បត្តិ</t>
  </si>
  <si>
    <t>10407222909116ឋ</t>
  </si>
  <si>
    <t>ដុំ ស្រីមុំ</t>
  </si>
  <si>
    <t>2000-09-08</t>
  </si>
  <si>
    <t>20001212538579ឌ</t>
  </si>
  <si>
    <t>អ៊ន ធារ៉ា</t>
  </si>
  <si>
    <t>2001-06-05</t>
  </si>
  <si>
    <t>10101212545865ឈ</t>
  </si>
  <si>
    <t>សុខ ឃីម</t>
  </si>
  <si>
    <t>1975-06-15</t>
  </si>
  <si>
    <t>27509160306728ភ</t>
  </si>
  <si>
    <t>ផាន ផាន់ណេត</t>
  </si>
  <si>
    <t>1996-05-07</t>
  </si>
  <si>
    <t>19602181254882ម</t>
  </si>
  <si>
    <t>ឃុន ស្រីនាធ</t>
  </si>
  <si>
    <t>1991-03-02</t>
  </si>
  <si>
    <t>29110160351993ទ</t>
  </si>
  <si>
    <t>ប៉ិល ​ពឿន​</t>
  </si>
  <si>
    <t>1977-09-13</t>
  </si>
  <si>
    <t>ប៉ាង មុន្នី</t>
  </si>
  <si>
    <t>1998-03-16</t>
  </si>
  <si>
    <t>29806181450387ស</t>
  </si>
  <si>
    <t>មាស សេរីវុទ្ធា</t>
  </si>
  <si>
    <t>1993-06-02</t>
  </si>
  <si>
    <t>19307170814726ភ</t>
  </si>
  <si>
    <t>អ៊ុម សុខឃៀង</t>
  </si>
  <si>
    <t>1990-11-12</t>
  </si>
  <si>
    <t>29001181217052ឆ</t>
  </si>
  <si>
    <t>សេស ទិត្យ</t>
  </si>
  <si>
    <t>1988-07-05</t>
  </si>
  <si>
    <t>18810160364413ឍ</t>
  </si>
  <si>
    <t>បូ លាស់</t>
  </si>
  <si>
    <t>1992-03-05</t>
  </si>
  <si>
    <t>19203181335776ភ</t>
  </si>
  <si>
    <t>ហេង ចាន់ថា</t>
  </si>
  <si>
    <t>1996-03-24</t>
  </si>
  <si>
    <t>29612160476575វ</t>
  </si>
  <si>
    <t>ជួប ចំណាន</t>
  </si>
  <si>
    <t>1994-03-30</t>
  </si>
  <si>
    <t>29406192097496គ</t>
  </si>
  <si>
    <t>ស៊ឹម ស្រីពេជ្រ</t>
  </si>
  <si>
    <t>2001-12-01</t>
  </si>
  <si>
    <t>20101222725028ខ</t>
  </si>
  <si>
    <t>010826734</t>
  </si>
  <si>
    <t>177111818846668</t>
  </si>
  <si>
    <t>ប្រុស</t>
  </si>
  <si>
    <t>ស្រី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</si>
  <si>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</si>
  <si>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</si>
  <si>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</si>
  <si>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</si>
  <si>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</si>
  <si>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</si>
  <si>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បានបញ្ចប់ត្រឹមលេខរៀងថ្មីទី294 ឈ្មោះស៊ឹម ស្រីពេជ្រ (ស្រីចំនួន200 នាក់) </t>
  </si>
  <si>
    <t xml:space="preserve">បញ្ជីរាយនាមកម្មករនិយោជិតដែលអនុញ្ញាតឱ្យព្យួរកិច្ចសន្យាការងារ
ក្រុមហ៊ុន  ឡាស្ទីង វីននើរ ហ្គាម៉ិន (ខេមបូឌា) ឯ.ក   សកម្មភាពអាជីវកម្ម  (កាត់ដេរ)
អាសយដ្ឋាន  ភូមិ ល្វា ឃុំ/សង្កាត់ អង្គពពេល ក្រុង/ស្រុក/ខណ្ឌ គងពិសី រាជធានី/ខេត្ត កំពង់ស្ពឺ </t>
  </si>
  <si>
    <t>រយៈពេលព្យួរកិច្ចសន្យាការងារ ២៧ថ្ងៃ ចាប់ពីថ្ងៃទី០២ ខែកុម្ភៈ ឆ្នាំ២០២៣ ដល់ថ្ងៃទី២៨ ខែកុម្ភៈ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</si>
</sst>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liance/Documents/WeChat%20Files/wxid_myiepolvti9h12/FileStorage/File/2023-01/&#6038;&#6098;&#6041;&#6077;&#6042;&#6016;&#6070;&#6042;&#6020;&#6070;&#6042;2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Report"/>
    </sheetNames>
    <sheetDataSet>
      <sheetData sheetId="0">
        <row r="2">
          <cell r="G2" t="str">
            <v>29812171043036ណ</v>
          </cell>
          <cell r="H2" t="str">
            <v>អ្នកដេរ车缝</v>
          </cell>
          <cell r="J2">
            <v>35919</v>
          </cell>
          <cell r="K2" t="str">
            <v>Kampot</v>
          </cell>
          <cell r="L2" t="str">
            <v>110539593</v>
          </cell>
          <cell r="M2" t="str">
            <v>29812171043036ណ</v>
          </cell>
          <cell r="N2" t="str">
            <v>ភូមិដូនស៊យ ថ្មី ទឹកឈូ កំពត</v>
          </cell>
          <cell r="O2" t="str">
            <v>0974201360</v>
          </cell>
        </row>
        <row r="3">
          <cell r="G3" t="str">
            <v>19101160040249ញ</v>
          </cell>
          <cell r="H3" t="str">
            <v>ជំនួយការ 车缝助理</v>
          </cell>
          <cell r="J3">
            <v>33562</v>
          </cell>
          <cell r="K3" t="str">
            <v>Kampong Speu</v>
          </cell>
          <cell r="L3" t="str">
            <v>030591037</v>
          </cell>
          <cell r="M3" t="str">
            <v>19101160040249ញ</v>
          </cell>
          <cell r="N3" t="str">
            <v>ភូមិព្រៃទំនប់ មហាឬស្សី គងពិសី កំពង់ស្ពឺ</v>
          </cell>
          <cell r="O3" t="str">
            <v>0977663752</v>
          </cell>
        </row>
        <row r="4">
          <cell r="G4" t="str">
            <v>28212160512380ឈ</v>
          </cell>
          <cell r="H4" t="str">
            <v>អ្នកដេរ车缝</v>
          </cell>
          <cell r="J4">
            <v>30107</v>
          </cell>
          <cell r="K4" t="str">
            <v>Kampong Speu</v>
          </cell>
          <cell r="L4" t="str">
            <v>031036396</v>
          </cell>
          <cell r="M4" t="str">
            <v>28212160512380ឈ</v>
          </cell>
          <cell r="N4" t="str">
            <v>ភូមិបាំងណា ជង្រុក គងពិសី កំពង់ស្ពឺ</v>
          </cell>
          <cell r="O4" t="str">
            <v>0968245599</v>
          </cell>
        </row>
        <row r="5">
          <cell r="G5" t="str">
            <v>19402222754507ទ</v>
          </cell>
          <cell r="H5" t="str">
            <v>អ្នកដេរ车缝</v>
          </cell>
          <cell r="J5">
            <v>34505</v>
          </cell>
          <cell r="K5" t="str">
            <v>Kampong Speu</v>
          </cell>
          <cell r="L5" t="str">
            <v>030536495</v>
          </cell>
          <cell r="M5" t="str">
            <v>19402222754507ទ</v>
          </cell>
          <cell r="N5" t="str">
            <v>ភូមិថ្មក្ដារ ជង្រុក គងពិសី កំពង់ស្ពឺ</v>
          </cell>
          <cell r="O5" t="str">
            <v>0887822340</v>
          </cell>
        </row>
        <row r="6">
          <cell r="G6" t="str">
            <v>19309160306240ឋ</v>
          </cell>
          <cell r="H6" t="str">
            <v>អ្នកដេរ车缝</v>
          </cell>
          <cell r="J6">
            <v>34292</v>
          </cell>
          <cell r="K6" t="str">
            <v>Takeo</v>
          </cell>
          <cell r="L6" t="str">
            <v>101247093</v>
          </cell>
          <cell r="M6" t="str">
            <v>19309160306240ឋ</v>
          </cell>
          <cell r="O6" t="str">
            <v>0967960281</v>
          </cell>
        </row>
        <row r="7">
          <cell r="G7" t="str">
            <v>19205181378815រ</v>
          </cell>
          <cell r="H7" t="str">
            <v>អ្នកដេរ车缝</v>
          </cell>
          <cell r="J7">
            <v>33734</v>
          </cell>
          <cell r="K7" t="str">
            <v>Takeo</v>
          </cell>
          <cell r="L7" t="str">
            <v>100724079</v>
          </cell>
          <cell r="M7" t="str">
            <v>19205181378815រ</v>
          </cell>
          <cell r="N7" t="str">
            <v>ភូមិស្ដុក កុមាររាជា បាទី តាកែវ</v>
          </cell>
          <cell r="O7" t="str">
            <v>086560457</v>
          </cell>
        </row>
        <row r="8">
          <cell r="G8" t="str">
            <v>28204170708727ព</v>
          </cell>
          <cell r="H8" t="str">
            <v>ប្រធាន车缝组长</v>
          </cell>
          <cell r="I8">
            <v>4</v>
          </cell>
          <cell r="J8">
            <v>30067</v>
          </cell>
          <cell r="K8" t="str">
            <v>Takeo</v>
          </cell>
          <cell r="L8" t="str">
            <v>100835889</v>
          </cell>
          <cell r="M8" t="str">
            <v>28204170708727ព</v>
          </cell>
          <cell r="N8" t="str">
            <v>ភូមិព្រៃស្នួល ជំរះពេន សំរោង តាកែវ</v>
          </cell>
          <cell r="O8" t="str">
            <v>087206377</v>
          </cell>
        </row>
        <row r="9">
          <cell r="G9" t="str">
            <v>27610160351482ឍ</v>
          </cell>
          <cell r="H9" t="str">
            <v>អ្នកដេរ车缝</v>
          </cell>
          <cell r="J9">
            <v>28007</v>
          </cell>
          <cell r="K9" t="str">
            <v>Takeo</v>
          </cell>
          <cell r="L9" t="str">
            <v>030662975</v>
          </cell>
          <cell r="M9" t="str">
            <v>27610160351482ឍ</v>
          </cell>
          <cell r="N9" t="str">
            <v>ភូមិ សំរោងចាស់ អង្គពពេល គងពិសី ស្ពឺ</v>
          </cell>
          <cell r="O9" t="str">
            <v>0967587472</v>
          </cell>
        </row>
        <row r="10">
          <cell r="G10" t="str">
            <v>29412160511629ថ</v>
          </cell>
          <cell r="H10" t="str">
            <v>អ្នកដេរ车缝</v>
          </cell>
          <cell r="I10">
            <v>1</v>
          </cell>
          <cell r="J10">
            <v>34428</v>
          </cell>
          <cell r="K10" t="str">
            <v>Kampong Speu</v>
          </cell>
          <cell r="L10" t="str">
            <v>030556373</v>
          </cell>
          <cell r="M10" t="str">
            <v>29412160511629ថ</v>
          </cell>
          <cell r="N10" t="str">
            <v>ភូមិសំរោងខ្ពស់ មហាឬស្សី  គងពិសី  ស្ពឹ</v>
          </cell>
          <cell r="O10" t="str">
            <v>017891574</v>
          </cell>
        </row>
        <row r="11">
          <cell r="G11" t="str">
            <v>10301222736009ឃ</v>
          </cell>
          <cell r="H11" t="str">
            <v>អ្នកដេរ车缝</v>
          </cell>
          <cell r="J11">
            <v>37942</v>
          </cell>
          <cell r="K11" t="str">
            <v>Takeo</v>
          </cell>
          <cell r="L11" t="str">
            <v>101376474</v>
          </cell>
          <cell r="M11" t="str">
            <v>10301222736009ឃ</v>
          </cell>
          <cell r="N11" t="str">
            <v>ភូមិខ្វាវ ខ្វាវ សំរោង តាកែវ</v>
          </cell>
          <cell r="O11" t="str">
            <v>0969565596</v>
          </cell>
        </row>
        <row r="12">
          <cell r="G12" t="str">
            <v>19502181277945វ</v>
          </cell>
          <cell r="H12" t="str">
            <v>អ្នកដេរ车缝</v>
          </cell>
          <cell r="J12">
            <v>34791</v>
          </cell>
          <cell r="K12" t="str">
            <v>Phnom Penh</v>
          </cell>
          <cell r="L12" t="str">
            <v>010875076</v>
          </cell>
          <cell r="M12" t="str">
            <v>19502181277945វ</v>
          </cell>
          <cell r="N12" t="str">
            <v>ភូមិចំការឪឡឹក កាកាប ដង្កោ ភ្នំពេញ</v>
          </cell>
          <cell r="O12" t="str">
            <v>0888030259</v>
          </cell>
        </row>
        <row r="13">
          <cell r="G13" t="str">
            <v>29706160109717ភ</v>
          </cell>
          <cell r="H13" t="str">
            <v>អ្នកដេរ车缝</v>
          </cell>
          <cell r="J13">
            <v>35616</v>
          </cell>
          <cell r="K13" t="str">
            <v>Prey Veng</v>
          </cell>
          <cell r="L13" t="str">
            <v>051275685</v>
          </cell>
          <cell r="M13" t="str">
            <v>29706160109717ភ</v>
          </cell>
          <cell r="N13" t="str">
            <v>ភូមិត្រពាំងស្ពន់ ជីផុច មេសាង ព្រៃវែង</v>
          </cell>
          <cell r="O13" t="str">
            <v>0885226272</v>
          </cell>
        </row>
        <row r="14">
          <cell r="G14" t="str">
            <v>10405222834196ណ</v>
          </cell>
          <cell r="H14" t="str">
            <v>អ្នកដេរ车缝</v>
          </cell>
          <cell r="J14">
            <v>38063</v>
          </cell>
          <cell r="K14" t="str">
            <v>Kampong Speu</v>
          </cell>
          <cell r="L14" t="str">
            <v>031095489</v>
          </cell>
          <cell r="M14" t="str">
            <v>10405222834196ណ</v>
          </cell>
          <cell r="N14" t="str">
            <v>ភូមិត្រពាំងឈូក កក់ បសេដ្ធ  ស្ពឺ</v>
          </cell>
          <cell r="O14" t="str">
            <v>0887358090</v>
          </cell>
        </row>
        <row r="15">
          <cell r="G15" t="str">
            <v>19102222775450ណ</v>
          </cell>
          <cell r="H15" t="str">
            <v>អ្នកដេរ车缝</v>
          </cell>
          <cell r="J15">
            <v>33284</v>
          </cell>
          <cell r="K15" t="str">
            <v>Kampong Speu</v>
          </cell>
          <cell r="L15" t="str">
            <v>030670844</v>
          </cell>
          <cell r="M15" t="str">
            <v>19102222775450ណ</v>
          </cell>
          <cell r="N15" t="str">
            <v>ភូមិបល្ល័ង្គរាជា ស្នំក្រពើ គងពិសី  ស្ពឺ</v>
          </cell>
          <cell r="O15" t="str">
            <v>093868288</v>
          </cell>
        </row>
        <row r="16">
          <cell r="G16" t="str">
            <v>19910192212152ឌ</v>
          </cell>
          <cell r="H16" t="str">
            <v>អ្នកដេរ车缝</v>
          </cell>
          <cell r="J16">
            <v>36471</v>
          </cell>
          <cell r="K16" t="str">
            <v>Takeo</v>
          </cell>
          <cell r="L16" t="str">
            <v>101124596</v>
          </cell>
          <cell r="M16" t="str">
            <v>19910192212152ឌ</v>
          </cell>
          <cell r="N16" t="str">
            <v>ភូមិត្បែង ក្រាំងធ្នង់ បាទី​ តាកែវ</v>
          </cell>
          <cell r="O16" t="str">
            <v>0969009907</v>
          </cell>
        </row>
        <row r="17">
          <cell r="G17" t="str">
            <v>20005192065688ន</v>
          </cell>
          <cell r="H17" t="str">
            <v>អ្នកដេរ车缝</v>
          </cell>
          <cell r="J17">
            <v>36689</v>
          </cell>
          <cell r="K17" t="str">
            <v>Kampong Speu</v>
          </cell>
          <cell r="L17" t="str">
            <v>031035615</v>
          </cell>
          <cell r="M17" t="str">
            <v>20005192065688ន</v>
          </cell>
          <cell r="N17" t="str">
            <v>ភូមិជង្រុក ជង្រុក គងពិសី ស្ពឺ</v>
          </cell>
          <cell r="O17" t="str">
            <v>0968997165</v>
          </cell>
        </row>
        <row r="18">
          <cell r="G18" t="str">
            <v>29907181537764ឃ</v>
          </cell>
          <cell r="H18" t="str">
            <v>អ្នកដេរ车缝</v>
          </cell>
          <cell r="I18">
            <v>1</v>
          </cell>
          <cell r="J18">
            <v>36519</v>
          </cell>
          <cell r="K18" t="str">
            <v>Kampong Speu</v>
          </cell>
          <cell r="L18" t="str">
            <v>031015345</v>
          </cell>
          <cell r="M18" t="str">
            <v>29907181537764ឃ</v>
          </cell>
          <cell r="N18" t="str">
            <v>ភូមិត្រពាំងស្តៅ និទាន បសេដ្ឋ ស្ពឺ</v>
          </cell>
          <cell r="O18" t="str">
            <v>0968263144</v>
          </cell>
        </row>
        <row r="19">
          <cell r="G19" t="str">
            <v>29309160316722ធ</v>
          </cell>
          <cell r="H19" t="str">
            <v>អ្នកដេរ车缝</v>
          </cell>
          <cell r="I19">
            <v>1</v>
          </cell>
          <cell r="J19">
            <v>34109</v>
          </cell>
          <cell r="K19" t="str">
            <v>Takeo</v>
          </cell>
          <cell r="L19" t="str">
            <v>101247660</v>
          </cell>
          <cell r="M19" t="str">
            <v>29309160316722ធ</v>
          </cell>
          <cell r="N19" t="str">
            <v>ភូមិត្រាំគល់ ខ្វាវ សំរោង តាកែវ</v>
          </cell>
          <cell r="O19" t="str">
            <v>0964692211</v>
          </cell>
        </row>
        <row r="20">
          <cell r="G20" t="str">
            <v>28510160352184ឍ</v>
          </cell>
          <cell r="H20" t="str">
            <v>អ្នកដេរ车缝</v>
          </cell>
          <cell r="I20">
            <v>3</v>
          </cell>
          <cell r="J20">
            <v>31076</v>
          </cell>
          <cell r="K20" t="str">
            <v>Kampong Speu</v>
          </cell>
          <cell r="L20" t="str">
            <v>030658241</v>
          </cell>
          <cell r="M20" t="str">
            <v>28510160352184ឍ</v>
          </cell>
          <cell r="N20" t="str">
            <v>ភូមិស្វាយទាប អង្គពពេល គងពិសី ស្ពឺ</v>
          </cell>
          <cell r="O20" t="str">
            <v>090886774</v>
          </cell>
        </row>
        <row r="21">
          <cell r="G21" t="str">
            <v>27812160511656ធ</v>
          </cell>
          <cell r="H21" t="str">
            <v>អ្នកដេរ车缝</v>
          </cell>
          <cell r="I21">
            <v>2</v>
          </cell>
          <cell r="J21">
            <v>28612</v>
          </cell>
          <cell r="K21" t="str">
            <v>Takeo</v>
          </cell>
          <cell r="L21" t="str">
            <v>101051996</v>
          </cell>
          <cell r="M21" t="str">
            <v>27812160511656ធ</v>
          </cell>
          <cell r="N21" t="str">
            <v>ភូមិក្រាំងពង្រ កុមាររាជា បាទី តាកែវ</v>
          </cell>
          <cell r="O21" t="str">
            <v>0962244270</v>
          </cell>
        </row>
        <row r="22">
          <cell r="G22" t="str">
            <v>29110160351747ណ</v>
          </cell>
          <cell r="H22" t="str">
            <v>អ្នកដេរ车缝</v>
          </cell>
          <cell r="I22">
            <v>2</v>
          </cell>
          <cell r="J22">
            <v>33388</v>
          </cell>
          <cell r="K22" t="str">
            <v>Kampong Speu</v>
          </cell>
          <cell r="L22" t="str">
            <v>030797842</v>
          </cell>
          <cell r="M22" t="str">
            <v>29110160351747ណ</v>
          </cell>
          <cell r="N22" t="str">
            <v>ភូមិព្រៃជ្រៃ វាល គងពីសី ស្ពឺ</v>
          </cell>
          <cell r="O22" t="str">
            <v>010371425</v>
          </cell>
        </row>
        <row r="23">
          <cell r="G23" t="str">
            <v>19807192154258ស</v>
          </cell>
          <cell r="H23" t="str">
            <v>អ្នកដេរ车缝</v>
          </cell>
          <cell r="I23">
            <v>1</v>
          </cell>
          <cell r="J23">
            <v>35802</v>
          </cell>
          <cell r="K23" t="str">
            <v>Kampong Cham</v>
          </cell>
          <cell r="L23" t="str">
            <v>250217502</v>
          </cell>
          <cell r="M23" t="str">
            <v>19807192154258ស</v>
          </cell>
          <cell r="N23" t="str">
            <v>ភូមិក្រសោមសត្វ វាល ពញាក្រែក កំពង់ចាម</v>
          </cell>
          <cell r="O23" t="str">
            <v>066468334</v>
          </cell>
        </row>
        <row r="24">
          <cell r="G24" t="str">
            <v>29511170974942វ</v>
          </cell>
          <cell r="H24" t="str">
            <v>អ្នកដេរ车缝</v>
          </cell>
          <cell r="I24">
            <v>1</v>
          </cell>
          <cell r="J24">
            <v>34870</v>
          </cell>
          <cell r="K24" t="str">
            <v>Takeo</v>
          </cell>
          <cell r="L24" t="str">
            <v>100730302</v>
          </cell>
          <cell r="M24" t="str">
            <v>29511170974942វ</v>
          </cell>
          <cell r="N24" t="str">
            <v>ភូមិត្រយឹងខ្ពស់ លំពង់ បាទី តាកែវ</v>
          </cell>
          <cell r="O24" t="str">
            <v>0966018413</v>
          </cell>
        </row>
        <row r="25">
          <cell r="G25" t="str">
            <v>28805170763885គ</v>
          </cell>
          <cell r="H25" t="str">
            <v>អ្នកដេរ车缝</v>
          </cell>
          <cell r="I25">
            <v>3</v>
          </cell>
          <cell r="J25">
            <v>32419</v>
          </cell>
          <cell r="K25" t="str">
            <v>Kampong Speu</v>
          </cell>
          <cell r="L25" t="str">
            <v>021123831</v>
          </cell>
          <cell r="M25" t="str">
            <v>28805170763885គ</v>
          </cell>
          <cell r="N25" t="str">
            <v>ភូមិត្រពាំងចក កោះថ្កូវ ជលគិរី ស្ពឺ</v>
          </cell>
          <cell r="O25" t="str">
            <v>092720605</v>
          </cell>
        </row>
        <row r="26">
          <cell r="G26" t="str">
            <v>28812160479528ហ</v>
          </cell>
          <cell r="H26" t="str">
            <v>អ្នកដេរ车缝</v>
          </cell>
          <cell r="I26">
            <v>3</v>
          </cell>
          <cell r="J26">
            <v>32339</v>
          </cell>
          <cell r="K26" t="str">
            <v>Kampong Speu</v>
          </cell>
          <cell r="L26" t="str">
            <v>030579214</v>
          </cell>
          <cell r="M26" t="str">
            <v>28812160479528ហ</v>
          </cell>
          <cell r="N26" t="str">
            <v>ភូមិព្រៃស្បូវ ជង្រុក គងពិសី ស្ពឺ</v>
          </cell>
          <cell r="O26" t="str">
            <v>0885843886</v>
          </cell>
        </row>
        <row r="27">
          <cell r="G27" t="str">
            <v>29812160507882រ</v>
          </cell>
          <cell r="H27" t="str">
            <v>អ្នកដេរ车缝</v>
          </cell>
          <cell r="I27">
            <v>1</v>
          </cell>
          <cell r="J27">
            <v>35800</v>
          </cell>
          <cell r="K27" t="str">
            <v>Kampong Speu</v>
          </cell>
          <cell r="L27" t="str">
            <v>030568959</v>
          </cell>
          <cell r="M27" t="str">
            <v>29812160507882រ</v>
          </cell>
          <cell r="N27" t="str">
            <v>ភូមិហោង ព្រៃញាតិ គងពិសី ស្ពឺ</v>
          </cell>
          <cell r="O27" t="str">
            <v>093653547</v>
          </cell>
        </row>
        <row r="28">
          <cell r="G28" t="str">
            <v>18007160157118ឍ</v>
          </cell>
          <cell r="H28" t="str">
            <v>អ្នកដេរ车缝</v>
          </cell>
          <cell r="I28">
            <v>2</v>
          </cell>
          <cell r="J28">
            <v>29221</v>
          </cell>
          <cell r="K28" t="str">
            <v>Svay Rieng</v>
          </cell>
          <cell r="L28" t="str">
            <v>030561572</v>
          </cell>
          <cell r="M28" t="str">
            <v>18007160157118ឍ</v>
          </cell>
          <cell r="N28" t="str">
            <v>ភូមិម្រាម ម្រាម រមាសហែក ស្វាយរៀង</v>
          </cell>
          <cell r="O28" t="str">
            <v>0968679582</v>
          </cell>
        </row>
        <row r="29">
          <cell r="G29" t="str">
            <v>19008181643072ទ</v>
          </cell>
          <cell r="H29" t="str">
            <v>អ្នកដេរ车缝</v>
          </cell>
          <cell r="J29">
            <v>33018</v>
          </cell>
          <cell r="K29" t="str">
            <v>Kampong Speu</v>
          </cell>
          <cell r="L29" t="str">
            <v>030516787</v>
          </cell>
          <cell r="M29" t="str">
            <v>19008181643072ទ</v>
          </cell>
          <cell r="N29" t="str">
            <v>ភូមិកញ្ច្រប់ ព្រះនិព្វាន គងពិសី ស្ពឺ</v>
          </cell>
          <cell r="O29" t="str">
            <v>0963845366</v>
          </cell>
        </row>
        <row r="30">
          <cell r="G30" t="str">
            <v>28601181161430ញ</v>
          </cell>
          <cell r="H30" t="str">
            <v>អ្នកដេរ车缝</v>
          </cell>
          <cell r="I30">
            <v>2</v>
          </cell>
          <cell r="J30">
            <v>31476</v>
          </cell>
          <cell r="K30" t="str">
            <v>Takeo</v>
          </cell>
          <cell r="L30" t="str">
            <v>100808723</v>
          </cell>
          <cell r="M30" t="str">
            <v>28601181161430ញ</v>
          </cell>
          <cell r="N30" t="str">
            <v>ភូមិព្រៃក្តី តាំងដូង បាទី តាកែវ</v>
          </cell>
          <cell r="O30" t="str">
            <v>093474419</v>
          </cell>
        </row>
        <row r="31">
          <cell r="G31" t="str">
            <v>19301191963950ម</v>
          </cell>
          <cell r="H31" t="str">
            <v>អ្នកដេរ车缝</v>
          </cell>
          <cell r="J31">
            <v>34200</v>
          </cell>
          <cell r="K31" t="str">
            <v>Kampong Speu</v>
          </cell>
          <cell r="L31" t="str">
            <v>030608050</v>
          </cell>
          <cell r="M31" t="str">
            <v>19301191963950ម</v>
          </cell>
          <cell r="N31" t="str">
            <v>ភូមិព្រៃកញ្ចន់ ភារីមានជ័យ បសេដ្ឋ កំពង់ស្ពឺ</v>
          </cell>
          <cell r="O31" t="str">
            <v>086961974</v>
          </cell>
        </row>
        <row r="32">
          <cell r="G32" t="str">
            <v>27512160481306ឍ</v>
          </cell>
          <cell r="H32" t="str">
            <v>អ្នកដេរ车缝</v>
          </cell>
          <cell r="J32">
            <v>27580</v>
          </cell>
          <cell r="K32" t="str">
            <v>Kampong Speu</v>
          </cell>
          <cell r="L32" t="str">
            <v>030693500</v>
          </cell>
          <cell r="M32" t="str">
            <v>27512160481306ឍ</v>
          </cell>
          <cell r="N32" t="str">
            <v>ភូមិអង្គរមាស ជង្រុក គងពិសី កំពង់ស្ពឺ</v>
          </cell>
          <cell r="O32" t="str">
            <v>0966177023</v>
          </cell>
        </row>
        <row r="33">
          <cell r="G33" t="str">
            <v>29303170671321ឌ</v>
          </cell>
          <cell r="H33" t="str">
            <v>អ្នកដេរ车缝</v>
          </cell>
          <cell r="J33">
            <v>34190</v>
          </cell>
          <cell r="K33" t="str">
            <v>Kampong Speu</v>
          </cell>
          <cell r="L33" t="str">
            <v>030525996</v>
          </cell>
          <cell r="M33" t="str">
            <v>29303170671321ឌ</v>
          </cell>
          <cell r="N33" t="str">
            <v>ភូមិកាយៀវ ជង្រុក គងពិសី កំពង់ស្ពឹ</v>
          </cell>
          <cell r="O33" t="str">
            <v>0974123307</v>
          </cell>
        </row>
        <row r="34">
          <cell r="G34" t="str">
            <v>27712160512552ឍ</v>
          </cell>
          <cell r="H34" t="str">
            <v>អ្នកដេរ车缝</v>
          </cell>
          <cell r="J34">
            <v>28341</v>
          </cell>
          <cell r="K34" t="str">
            <v>Kampong Speu</v>
          </cell>
          <cell r="L34" t="str">
            <v>030583127</v>
          </cell>
          <cell r="M34" t="str">
            <v>27712160512552ឍ</v>
          </cell>
          <cell r="N34" t="str">
            <v>ភូមិឈើទាលជ្រុំ វាល គងពិសី កំពង់ស្ពឺ</v>
          </cell>
          <cell r="O34" t="str">
            <v>081652612</v>
          </cell>
        </row>
        <row r="35">
          <cell r="G35" t="str">
            <v>28601160021365ឈ</v>
          </cell>
          <cell r="H35" t="str">
            <v>អ្នកដេរ车缝</v>
          </cell>
          <cell r="J35">
            <v>31588</v>
          </cell>
          <cell r="K35" t="str">
            <v>Takeo</v>
          </cell>
          <cell r="L35" t="str">
            <v>100718873</v>
          </cell>
          <cell r="M35" t="str">
            <v>28601160021365ឈ</v>
          </cell>
          <cell r="N35" t="str">
            <v>ភូមិស្លែង ជំរះ​ពេន សំរោង តាកែវ</v>
          </cell>
          <cell r="O35" t="str">
            <v>086504557</v>
          </cell>
        </row>
        <row r="36">
          <cell r="G36" t="str">
            <v>29710160354506ថ</v>
          </cell>
          <cell r="H36" t="str">
            <v>អ្នកដេរ车缝</v>
          </cell>
          <cell r="I36">
            <v>2</v>
          </cell>
          <cell r="J36">
            <v>35681</v>
          </cell>
          <cell r="K36" t="str">
            <v>Takeo</v>
          </cell>
          <cell r="L36" t="str">
            <v>100755290</v>
          </cell>
          <cell r="M36" t="str">
            <v>29710160354506ថ</v>
          </cell>
          <cell r="N36" t="str">
            <v>ភូមិព្រែក្តី តាំងដូង បាទី តាកែវ</v>
          </cell>
          <cell r="O36" t="str">
            <v>0965854074</v>
          </cell>
        </row>
        <row r="37">
          <cell r="G37" t="str">
            <v>27101222724090ឆ</v>
          </cell>
          <cell r="H37" t="str">
            <v>អ្នកដេរ车缝</v>
          </cell>
          <cell r="J37">
            <v>26246</v>
          </cell>
          <cell r="K37" t="str">
            <v>Takeo</v>
          </cell>
          <cell r="L37" t="str">
            <v>100809360</v>
          </cell>
          <cell r="M37" t="str">
            <v>27101222724090ឆ</v>
          </cell>
          <cell r="N37" t="str">
            <v>ត្រពាំងរំដួល ជំរះពេន សំរោង តាកែវ</v>
          </cell>
          <cell r="O37" t="str">
            <v>086858341</v>
          </cell>
        </row>
        <row r="38">
          <cell r="G38" t="str">
            <v>20402222752720ង</v>
          </cell>
          <cell r="H38" t="str">
            <v>អ្នកដេរ车缝</v>
          </cell>
          <cell r="J38">
            <v>37998</v>
          </cell>
          <cell r="K38" t="str">
            <v>Kampong Speu</v>
          </cell>
          <cell r="L38" t="str">
            <v>031122070</v>
          </cell>
          <cell r="M38" t="str">
            <v>20402222752720ង</v>
          </cell>
          <cell r="N38" t="str">
            <v>ភូមិទួលសុទិន ត្បែង កណ្តាលស្ទឺង កណ្តាល</v>
          </cell>
          <cell r="O38" t="str">
            <v>0963321238</v>
          </cell>
        </row>
        <row r="39">
          <cell r="G39" t="str">
            <v>29603170670033ណ</v>
          </cell>
          <cell r="H39" t="str">
            <v>ប្រធាន车缝组长</v>
          </cell>
          <cell r="I39">
            <v>2</v>
          </cell>
          <cell r="J39">
            <v>35067</v>
          </cell>
          <cell r="K39" t="str">
            <v>Kampong Speu</v>
          </cell>
          <cell r="L39" t="str">
            <v>030982367</v>
          </cell>
          <cell r="M39" t="str">
            <v>29603170670033ណ</v>
          </cell>
          <cell r="N39" t="str">
            <v>ភូមិសអង្គមមានជ័យ ពោធិអង្រង បសេដ្ធ ស្ពឺ</v>
          </cell>
          <cell r="O39" t="str">
            <v>0963517463</v>
          </cell>
        </row>
        <row r="40">
          <cell r="G40" t="str">
            <v>19309212616907ភ</v>
          </cell>
          <cell r="H40" t="str">
            <v>អ្នកដេរ车缝</v>
          </cell>
          <cell r="I40">
            <v>3</v>
          </cell>
          <cell r="J40">
            <v>34070</v>
          </cell>
          <cell r="K40" t="str">
            <v>Kampong Speu</v>
          </cell>
          <cell r="L40" t="str">
            <v>030485993</v>
          </cell>
          <cell r="M40" t="str">
            <v>19309212616907ភ</v>
          </cell>
          <cell r="N40" t="str">
            <v>ភូមិព្រៃមិច វាលពន់ ថ្ពង ស្ពឺ</v>
          </cell>
          <cell r="O40" t="str">
            <v>010493953</v>
          </cell>
        </row>
        <row r="41">
          <cell r="G41" t="str">
            <v>10104222808285ដ</v>
          </cell>
          <cell r="H41" t="str">
            <v>អ្នកដេរ车缝</v>
          </cell>
          <cell r="J41">
            <v>37212</v>
          </cell>
          <cell r="K41" t="str">
            <v>Takeo</v>
          </cell>
          <cell r="L41" t="str">
            <v>101376473</v>
          </cell>
          <cell r="M41" t="str">
            <v>10104222808285ដ</v>
          </cell>
          <cell r="N41" t="str">
            <v>ភូមិខ្វាវ ខ្វាវ សំរោង តាកែវ</v>
          </cell>
          <cell r="O41" t="str">
            <v>087249627</v>
          </cell>
        </row>
        <row r="42">
          <cell r="G42" t="str">
            <v>19603160090070ញ</v>
          </cell>
          <cell r="H42" t="str">
            <v>អ្នកដេរ车缝</v>
          </cell>
          <cell r="J42">
            <v>35103</v>
          </cell>
          <cell r="K42" t="str">
            <v>Takeo</v>
          </cell>
          <cell r="L42" t="str">
            <v>100741563</v>
          </cell>
          <cell r="M42" t="str">
            <v>19603160090070ញ</v>
          </cell>
          <cell r="N42" t="str">
            <v>ភូមិស្វាយទង ខ្វាវ សំរោង តាកែវ</v>
          </cell>
          <cell r="O42" t="str">
            <v>015801492</v>
          </cell>
        </row>
        <row r="43">
          <cell r="G43" t="str">
            <v>29903170636191ម</v>
          </cell>
          <cell r="H43" t="str">
            <v>អ្នកដេរ车缝</v>
          </cell>
          <cell r="I43">
            <v>1</v>
          </cell>
          <cell r="J43">
            <v>36263</v>
          </cell>
          <cell r="K43" t="str">
            <v>Kampong Speu</v>
          </cell>
          <cell r="L43" t="str">
            <v>030756602</v>
          </cell>
          <cell r="M43" t="str">
            <v>29903170636191ម</v>
          </cell>
          <cell r="N43" t="str">
            <v>ភូមិជ្រៃវា ព្រៃវិហារ គងពិសី ស្ពឺ</v>
          </cell>
          <cell r="O43" t="str">
            <v>070266913</v>
          </cell>
        </row>
        <row r="44">
          <cell r="G44" t="str">
            <v>19510170933151ឍ</v>
          </cell>
          <cell r="H44" t="str">
            <v>អ្នកដេរ车缝</v>
          </cell>
          <cell r="I44">
            <v>1</v>
          </cell>
          <cell r="J44">
            <v>34750</v>
          </cell>
          <cell r="K44" t="str">
            <v>Kampong Speu</v>
          </cell>
          <cell r="L44" t="str">
            <v>030723769</v>
          </cell>
          <cell r="M44" t="str">
            <v>19510170933151ឍ</v>
          </cell>
          <cell r="N44" t="str">
            <v>ភូមិត្រពាំងឈូក និទាន បសេដ្ឋ កំពង់ស្ពឺ</v>
          </cell>
          <cell r="O44" t="str">
            <v>0967739983</v>
          </cell>
        </row>
        <row r="45">
          <cell r="G45" t="str">
            <v>18507222893991ក</v>
          </cell>
          <cell r="H45" t="str">
            <v>ជំនួយការ车缝助理</v>
          </cell>
          <cell r="I45">
            <v>2</v>
          </cell>
          <cell r="J45">
            <v>31057</v>
          </cell>
          <cell r="K45" t="str">
            <v>Kampong Speu</v>
          </cell>
          <cell r="L45" t="str">
            <v>030693561</v>
          </cell>
          <cell r="M45" t="str">
            <v>18507222893991ក</v>
          </cell>
          <cell r="N45" t="str">
            <v>ភូមិស្រែញរ ពងទឹក ដង្កោ កណ្តាល</v>
          </cell>
          <cell r="O45" t="str">
            <v>016579893</v>
          </cell>
        </row>
        <row r="46">
          <cell r="G46" t="str">
            <v>20207202395002ខ</v>
          </cell>
          <cell r="H46" t="str">
            <v>អ្នកដេរ车缝</v>
          </cell>
          <cell r="J46">
            <v>37540</v>
          </cell>
          <cell r="K46" t="str">
            <v>Takeo</v>
          </cell>
          <cell r="L46" t="str">
            <v>101379547</v>
          </cell>
          <cell r="M46" t="str">
            <v>20207202395002ខ</v>
          </cell>
          <cell r="N46" t="str">
            <v>ភូមិព្រៃស្នួល ជំរះពេន សំរោង តាកែវ</v>
          </cell>
          <cell r="O46" t="str">
            <v>087457944</v>
          </cell>
        </row>
        <row r="47">
          <cell r="G47" t="str">
            <v>29205181397278ឡ</v>
          </cell>
          <cell r="H47" t="str">
            <v>អ្នកដេរ车缝</v>
          </cell>
          <cell r="I47">
            <v>1</v>
          </cell>
          <cell r="J47">
            <v>33912</v>
          </cell>
          <cell r="K47" t="str">
            <v>Kampong Speu</v>
          </cell>
          <cell r="L47" t="str">
            <v>031009439</v>
          </cell>
          <cell r="M47" t="str">
            <v>29205181397278ឡ</v>
          </cell>
          <cell r="N47" t="str">
            <v>ភូមិព្រៃស្តេច វាល គងពិសី  ស្ពឺ</v>
          </cell>
          <cell r="O47" t="str">
            <v>0969967209</v>
          </cell>
        </row>
        <row r="48">
          <cell r="G48" t="str">
            <v>18702160069288យ</v>
          </cell>
          <cell r="H48" t="str">
            <v>អ្នកដេរ车缝</v>
          </cell>
          <cell r="I48">
            <v>2</v>
          </cell>
          <cell r="J48">
            <v>31788</v>
          </cell>
          <cell r="K48" t="str">
            <v>Kampong Speu</v>
          </cell>
          <cell r="L48" t="str">
            <v>030730112</v>
          </cell>
          <cell r="M48" t="str">
            <v>18702160069288យ</v>
          </cell>
          <cell r="N48" t="str">
            <v>ភូមិត្រពាំងស្តៅ និទាន បសេដ្ឋ ស្ពឺ</v>
          </cell>
          <cell r="O48" t="str">
            <v>069876862</v>
          </cell>
        </row>
        <row r="49">
          <cell r="G49" t="str">
            <v>10311212689651ឍ</v>
          </cell>
          <cell r="H49" t="str">
            <v>អ្នកដេរ车缝</v>
          </cell>
          <cell r="J49">
            <v>37762</v>
          </cell>
          <cell r="K49" t="str">
            <v>Takeo</v>
          </cell>
          <cell r="L49" t="str">
            <v>101379669</v>
          </cell>
          <cell r="M49" t="str">
            <v>10311212689651ឍ</v>
          </cell>
          <cell r="N49" t="str">
            <v>ភូមិត្រពាំងរំដួល ជំរះពេន សំរោង តាកែវ</v>
          </cell>
          <cell r="O49" t="str">
            <v>0964436253</v>
          </cell>
        </row>
        <row r="50">
          <cell r="G50" t="str">
            <v>28212212719606ថ</v>
          </cell>
          <cell r="H50" t="str">
            <v>អ្នកដេរ车缝</v>
          </cell>
          <cell r="I50">
            <v>3</v>
          </cell>
          <cell r="J50">
            <v>30046</v>
          </cell>
          <cell r="K50" t="str">
            <v>Kampong Speu</v>
          </cell>
          <cell r="L50" t="str">
            <v>030670644</v>
          </cell>
          <cell r="M50" t="str">
            <v>28212212719606ថ</v>
          </cell>
          <cell r="N50" t="str">
            <v>ភូមិត្រពាំងពោធិ៍ វាល គង់ពិសី ស្ពឺ</v>
          </cell>
          <cell r="O50" t="str">
            <v>0966382175</v>
          </cell>
        </row>
        <row r="51">
          <cell r="G51" t="str">
            <v>10407222909116ឋ</v>
          </cell>
          <cell r="H51" t="str">
            <v>អ្នកដេរ车缝</v>
          </cell>
          <cell r="J51">
            <v>38015</v>
          </cell>
          <cell r="K51" t="str">
            <v>Kampong Speu</v>
          </cell>
          <cell r="L51" t="str">
            <v>031081424</v>
          </cell>
          <cell r="M51" t="str">
            <v>10407222909116ឋ</v>
          </cell>
          <cell r="N51" t="str">
            <v>ភូមិទួល វាល គងពិសី  ស្ពឺ</v>
          </cell>
          <cell r="O51" t="str">
            <v>0965847753</v>
          </cell>
        </row>
        <row r="52">
          <cell r="G52" t="str">
            <v>19708170883155ហ</v>
          </cell>
          <cell r="H52" t="str">
            <v>អ្នកដេរ车缝</v>
          </cell>
          <cell r="I52">
            <v>1</v>
          </cell>
          <cell r="J52">
            <v>35478</v>
          </cell>
          <cell r="K52" t="str">
            <v>Kampong Speu</v>
          </cell>
          <cell r="L52" t="str">
            <v>030551499</v>
          </cell>
          <cell r="M52" t="str">
            <v>19708170883155ហ</v>
          </cell>
          <cell r="N52" t="str">
            <v>ភូមិត្បូងបឹង វាល គងពិសី ស្ពឺ</v>
          </cell>
          <cell r="O52" t="str">
            <v>0969393320</v>
          </cell>
        </row>
        <row r="53">
          <cell r="G53" t="str">
            <v>28906170792368គ</v>
          </cell>
          <cell r="H53" t="str">
            <v>អ្នកដេរ车缝</v>
          </cell>
          <cell r="I53">
            <v>2</v>
          </cell>
          <cell r="J53">
            <v>32550</v>
          </cell>
          <cell r="K53" t="str">
            <v>Kampong Speu</v>
          </cell>
          <cell r="L53" t="str">
            <v>030719663</v>
          </cell>
          <cell r="M53" t="str">
            <v>28906170792368គ</v>
          </cell>
          <cell r="N53" t="str">
            <v>ភូមិនរាយណ៏ និទាន បសេដ្ធ ស្ពឺ</v>
          </cell>
          <cell r="O53" t="str">
            <v>010583094</v>
          </cell>
        </row>
        <row r="54">
          <cell r="G54" t="str">
            <v>10101212545865ឈ</v>
          </cell>
          <cell r="H54" t="str">
            <v>អ្នកដេរ车缝</v>
          </cell>
          <cell r="J54">
            <v>37047</v>
          </cell>
          <cell r="K54" t="str">
            <v>Kampong Speu</v>
          </cell>
          <cell r="L54" t="str">
            <v>031081620</v>
          </cell>
          <cell r="M54" t="str">
            <v>10101212545865ឈ</v>
          </cell>
          <cell r="N54" t="str">
            <v>ភូមិសំរោងខ្ពស់ មហាឬស្សី គងពិសី ស្ពឺ</v>
          </cell>
          <cell r="O54" t="str">
            <v>095832421</v>
          </cell>
        </row>
        <row r="55">
          <cell r="G55" t="str">
            <v>28205181414614ណ</v>
          </cell>
          <cell r="H55" t="str">
            <v>អ្នកដេរ车缝</v>
          </cell>
          <cell r="J55">
            <v>30042</v>
          </cell>
          <cell r="K55" t="str">
            <v>Takeo</v>
          </cell>
          <cell r="L55" t="str">
            <v>100805971</v>
          </cell>
          <cell r="M55" t="str">
            <v>28205181414614ណ</v>
          </cell>
          <cell r="N55" t="str">
            <v>ភូមិផ្សារគុម្ពឬស្សី តាំងដូង បាទី តាកែវ</v>
          </cell>
          <cell r="O55" t="str">
            <v>0972338666</v>
          </cell>
        </row>
        <row r="56">
          <cell r="G56" t="str">
            <v>28612160511833ណ</v>
          </cell>
          <cell r="H56" t="str">
            <v>អ្នកដេរ车缝</v>
          </cell>
          <cell r="J56">
            <v>31454</v>
          </cell>
          <cell r="K56" t="str">
            <v>Kampong Speu</v>
          </cell>
          <cell r="L56" t="str">
            <v>030771316</v>
          </cell>
          <cell r="M56" t="str">
            <v>28612160511833ណ</v>
          </cell>
          <cell r="N56" t="str">
            <v>ភូមិបាំងណា ជង្រុក គងពិសី កំពង់ស្ពឺ</v>
          </cell>
          <cell r="O56" t="str">
            <v>0719055488</v>
          </cell>
        </row>
        <row r="57">
          <cell r="G57" t="str">
            <v>27912160512802ឍ</v>
          </cell>
          <cell r="H57" t="str">
            <v>អ្នកដេរ车缝</v>
          </cell>
          <cell r="J57">
            <v>29074</v>
          </cell>
          <cell r="K57" t="str">
            <v>Kampong Speu</v>
          </cell>
          <cell r="L57" t="str">
            <v>030676339</v>
          </cell>
          <cell r="M57" t="str">
            <v>27912160512802ឍ</v>
          </cell>
          <cell r="N57" t="str">
            <v>ភូមិព្រៃស្បូវ​ វាល គងពិសី កំពង់ស្ពឺ</v>
          </cell>
          <cell r="O57" t="str">
            <v>0976949764</v>
          </cell>
        </row>
        <row r="58">
          <cell r="G58" t="str">
            <v>29309160291205ថ</v>
          </cell>
          <cell r="H58" t="str">
            <v>អ្នកដេរ车缝</v>
          </cell>
          <cell r="J58">
            <v>34099</v>
          </cell>
          <cell r="K58" t="str">
            <v>Kampong Speu</v>
          </cell>
          <cell r="L58" t="str">
            <v>030510958</v>
          </cell>
          <cell r="M58" t="str">
            <v>29309160291205ថ</v>
          </cell>
          <cell r="N58" t="str">
            <v>ភូមិហោង ព្រៃញាតិ គងពិសី កំពង់ស្ពឺ</v>
          </cell>
          <cell r="O58" t="str">
            <v>0966737908</v>
          </cell>
        </row>
        <row r="59">
          <cell r="G59" t="str">
            <v>28212160512331ង</v>
          </cell>
          <cell r="H59" t="str">
            <v>អ្នកដេរ车缝</v>
          </cell>
          <cell r="J59">
            <v>30138</v>
          </cell>
          <cell r="K59" t="str">
            <v>Takeo</v>
          </cell>
          <cell r="L59" t="str">
            <v>100988396</v>
          </cell>
          <cell r="M59" t="str">
            <v>28212160512331ង</v>
          </cell>
          <cell r="N59" t="str">
            <v>ភូមិពានមាសខាងកើត លំពង់ បាទី តាកែវ</v>
          </cell>
          <cell r="O59" t="str">
            <v>0968041773</v>
          </cell>
        </row>
        <row r="60">
          <cell r="G60" t="str">
            <v>19212160512769ន</v>
          </cell>
          <cell r="H60" t="str">
            <v>អ្នកដេរ车缝</v>
          </cell>
          <cell r="J60">
            <v>33800</v>
          </cell>
          <cell r="K60" t="str">
            <v>Takeo</v>
          </cell>
          <cell r="L60" t="str">
            <v>101181145</v>
          </cell>
          <cell r="M60" t="str">
            <v>19212160512769ន</v>
          </cell>
          <cell r="N60" t="str">
            <v>ភូមិរវៀង​ តាំងដូង​ បាទី តាកែវ</v>
          </cell>
          <cell r="O60" t="str">
            <v>010815049</v>
          </cell>
        </row>
        <row r="61">
          <cell r="G61" t="str">
            <v>27912160512608ទ</v>
          </cell>
          <cell r="H61" t="str">
            <v>អ្នកដេរ车缝</v>
          </cell>
          <cell r="J61">
            <v>28946</v>
          </cell>
          <cell r="K61" t="str">
            <v>Kampong Speu</v>
          </cell>
          <cell r="L61" t="str">
            <v>030684141</v>
          </cell>
          <cell r="M61" t="str">
            <v>27912160512608ទ</v>
          </cell>
          <cell r="N61" t="str">
            <v>ភូមិហោង​ ព្រៃញាតិ គងពិសី កំពង់ស្ពឺ</v>
          </cell>
          <cell r="O61" t="str">
            <v>099282916</v>
          </cell>
        </row>
        <row r="62">
          <cell r="G62" t="str">
            <v>28209160316091ត</v>
          </cell>
          <cell r="H62" t="str">
            <v>អ្នកដេរ车缝</v>
          </cell>
          <cell r="I62">
            <v>5</v>
          </cell>
          <cell r="J62">
            <v>29992</v>
          </cell>
          <cell r="K62" t="str">
            <v>Takeo</v>
          </cell>
          <cell r="L62" t="str">
            <v>100809303</v>
          </cell>
          <cell r="M62" t="str">
            <v>28209160316091ត</v>
          </cell>
          <cell r="N62" t="str">
            <v>ភូមិត្រពាំងរំដួល ជំរះពេន សំរោង តាកែវ</v>
          </cell>
          <cell r="O62" t="str">
            <v>010981457</v>
          </cell>
        </row>
        <row r="63">
          <cell r="G63" t="str">
            <v>29903170675692ក</v>
          </cell>
          <cell r="H63" t="str">
            <v>អ្នកដេរ车缝</v>
          </cell>
          <cell r="J63">
            <v>36316</v>
          </cell>
          <cell r="K63" t="str">
            <v>Takeo</v>
          </cell>
          <cell r="L63" t="str">
            <v>100993680</v>
          </cell>
          <cell r="M63" t="str">
            <v>29903170675692ក</v>
          </cell>
          <cell r="N63" t="str">
            <v>ភូមិត្រពាំងក្រឡោង លំពង់ បាទី តាកែវ</v>
          </cell>
          <cell r="O63" t="str">
            <v>0964885916</v>
          </cell>
        </row>
        <row r="64">
          <cell r="G64" t="str">
            <v>28102150012222វ</v>
          </cell>
          <cell r="H64" t="str">
            <v>អ្នកដេរ车缝</v>
          </cell>
          <cell r="I64">
            <v>3</v>
          </cell>
          <cell r="J64">
            <v>29940</v>
          </cell>
          <cell r="K64" t="str">
            <v>Takeo</v>
          </cell>
          <cell r="L64" t="str">
            <v>100741722</v>
          </cell>
          <cell r="M64" t="str">
            <v>28102150012222វ</v>
          </cell>
          <cell r="N64" t="str">
            <v>ភូមិស្វាយទង ខ្វាវ សំរោង តាកែវ</v>
          </cell>
          <cell r="O64" t="str">
            <v>010893988</v>
          </cell>
        </row>
        <row r="65">
          <cell r="G65" t="str">
            <v>28910160353125ឍ</v>
          </cell>
          <cell r="H65" t="str">
            <v>អ្នកដេរ车缝</v>
          </cell>
          <cell r="I65">
            <v>1</v>
          </cell>
          <cell r="J65">
            <v>32541</v>
          </cell>
          <cell r="K65" t="str">
            <v>Kampong Speu</v>
          </cell>
          <cell r="L65" t="str">
            <v>030551324</v>
          </cell>
          <cell r="M65" t="str">
            <v>28910160353125ឍ</v>
          </cell>
          <cell r="N65" t="str">
            <v>ភូមិព្រៃស្បូវ វាល​ គងពិសី កំពង់ស្ពឺ</v>
          </cell>
          <cell r="O65" t="str">
            <v>017343766</v>
          </cell>
        </row>
        <row r="66">
          <cell r="G66" t="str">
            <v>28203181330117ជ</v>
          </cell>
          <cell r="H66" t="str">
            <v>អ្នកដេរ车缝</v>
          </cell>
          <cell r="J66">
            <v>30105</v>
          </cell>
          <cell r="K66" t="str">
            <v>Takeo</v>
          </cell>
          <cell r="L66" t="str">
            <v>100870413</v>
          </cell>
          <cell r="M66" t="str">
            <v>28203181330117ជ</v>
          </cell>
          <cell r="N66" t="str">
            <v>ភូមិតាសឹង ខ្វាវ ទ្រាំង តាកែវ</v>
          </cell>
          <cell r="O66" t="str">
            <v>016329667</v>
          </cell>
        </row>
        <row r="67">
          <cell r="G67" t="str">
            <v>19812171120086ណ</v>
          </cell>
          <cell r="H67" t="str">
            <v>ជំនួយការ车缝助理</v>
          </cell>
          <cell r="I67">
            <v>1</v>
          </cell>
          <cell r="J67">
            <v>35801</v>
          </cell>
          <cell r="K67" t="str">
            <v>Kampong Speu</v>
          </cell>
          <cell r="L67" t="str">
            <v>030663818</v>
          </cell>
          <cell r="M67" t="str">
            <v>19812171120086ណ</v>
          </cell>
          <cell r="N67" t="str">
            <v>អង្គរពពេល គងពិសី កំពង់ស្ពឺ</v>
          </cell>
          <cell r="O67" t="str">
            <v>070422082</v>
          </cell>
        </row>
        <row r="68">
          <cell r="G68" t="str">
            <v>29902160078660ទ</v>
          </cell>
          <cell r="H68" t="str">
            <v>អ្នកដេរ车缝</v>
          </cell>
          <cell r="I68">
            <v>1</v>
          </cell>
          <cell r="J68">
            <v>36431</v>
          </cell>
          <cell r="K68" t="str">
            <v>Takeo</v>
          </cell>
          <cell r="L68" t="str">
            <v>101216879</v>
          </cell>
          <cell r="M68" t="str">
            <v>29902160078660ទ</v>
          </cell>
          <cell r="N68" t="str">
            <v>ភូមិត្រពាំងរំដួល ជំរះពេន សំរោង តាកែវ​</v>
          </cell>
          <cell r="O68" t="str">
            <v>0966789250</v>
          </cell>
        </row>
        <row r="69">
          <cell r="G69" t="str">
            <v>29108160221468ទ</v>
          </cell>
          <cell r="H69" t="str">
            <v>អ្នកដេរ车缝</v>
          </cell>
          <cell r="I69">
            <v>1</v>
          </cell>
          <cell r="J69">
            <v>33373</v>
          </cell>
          <cell r="K69" t="str">
            <v>Phnom Penh</v>
          </cell>
          <cell r="L69" t="str">
            <v>011235090</v>
          </cell>
          <cell r="M69" t="str">
            <v>29108160221468ទ</v>
          </cell>
          <cell r="N69" t="str">
            <v>ភូមិ ត្រពាំងសាលា ពងទឹក ដង្គោ ភ្នំពេញ</v>
          </cell>
          <cell r="O69" t="str">
            <v>0975861001</v>
          </cell>
        </row>
        <row r="70">
          <cell r="G70" t="str">
            <v>19112160506387ទ</v>
          </cell>
          <cell r="H70" t="str">
            <v>អ្នកដេរ车缝</v>
          </cell>
          <cell r="J70">
            <v>33393</v>
          </cell>
          <cell r="K70" t="str">
            <v>Takeo</v>
          </cell>
          <cell r="L70" t="str">
            <v>101288387</v>
          </cell>
          <cell r="M70" t="str">
            <v>19112160506387ទ</v>
          </cell>
          <cell r="N70" t="str">
            <v>ភូមិព្រៃក្តី តាងដូង បាទី តាកែវ</v>
          </cell>
          <cell r="O70" t="str">
            <v>070638608</v>
          </cell>
        </row>
        <row r="71">
          <cell r="G71" t="str">
            <v>19801181162446ន</v>
          </cell>
          <cell r="H71" t="str">
            <v>អ្នកដេរ车缝</v>
          </cell>
          <cell r="I71">
            <v>1</v>
          </cell>
          <cell r="J71">
            <v>35863</v>
          </cell>
          <cell r="K71" t="str">
            <v>Takeo</v>
          </cell>
          <cell r="L71" t="str">
            <v>101216724</v>
          </cell>
          <cell r="M71" t="str">
            <v>19801181162446ន</v>
          </cell>
          <cell r="N71" t="str">
            <v>ភូមិព្រៃស្នួល ជំរះពេន សំរោង តាកែវ</v>
          </cell>
          <cell r="O71" t="str">
            <v>0964072377</v>
          </cell>
        </row>
        <row r="72">
          <cell r="G72" t="str">
            <v>20404222807389ធ</v>
          </cell>
          <cell r="H72" t="str">
            <v>អ្នកដេរ车缝</v>
          </cell>
          <cell r="J72">
            <v>38016</v>
          </cell>
          <cell r="K72" t="str">
            <v>Phnom Penh</v>
          </cell>
          <cell r="L72" t="str">
            <v>011397195</v>
          </cell>
          <cell r="M72" t="str">
            <v>20404222807389ធ</v>
          </cell>
          <cell r="N72" t="str">
            <v>ភូមិចុងខ្សាច់ ទួលសង្កែ ឬស្សីកែវ ភ្នំពេញ</v>
          </cell>
          <cell r="O72" t="str">
            <v>086625227</v>
          </cell>
        </row>
        <row r="73">
          <cell r="G73" t="str">
            <v>10305222852532ជ</v>
          </cell>
          <cell r="H73" t="str">
            <v>អ្នកដេរ车缝</v>
          </cell>
          <cell r="J73">
            <v>37638</v>
          </cell>
          <cell r="K73" t="str">
            <v>Kandal</v>
          </cell>
          <cell r="L73" t="str">
            <v>021350318</v>
          </cell>
          <cell r="M73" t="str">
            <v>10305222852532ជ</v>
          </cell>
          <cell r="N73" t="str">
            <v>ភូមិក្រាំងគាំ ត្បែង កណ្តាលស្ទឹង កណ្តាល</v>
          </cell>
          <cell r="O73" t="str">
            <v>0967885305</v>
          </cell>
        </row>
        <row r="74">
          <cell r="G74" t="str">
            <v>28709170912293ល</v>
          </cell>
          <cell r="H74" t="str">
            <v>អ្នកដេរ车缝</v>
          </cell>
          <cell r="J74">
            <v>31778</v>
          </cell>
          <cell r="K74" t="str">
            <v>Kampong Speu</v>
          </cell>
          <cell r="L74" t="str">
            <v>030597298</v>
          </cell>
          <cell r="M74" t="str">
            <v>28709170912293ល</v>
          </cell>
          <cell r="N74" t="str">
            <v>ភូមិកណ្តាល វល្លិសរ សំរោងទង ស្ពឺ</v>
          </cell>
          <cell r="O74" t="str">
            <v>0968825858</v>
          </cell>
        </row>
        <row r="75">
          <cell r="G75" t="str">
            <v>29012160511937ណ</v>
          </cell>
          <cell r="H75" t="str">
            <v>ប្រធាន车缝组长</v>
          </cell>
          <cell r="I75">
            <v>1</v>
          </cell>
          <cell r="J75">
            <v>33010</v>
          </cell>
          <cell r="K75" t="str">
            <v>Kampong Speu</v>
          </cell>
          <cell r="L75" t="str">
            <v>030988031</v>
          </cell>
          <cell r="M75" t="str">
            <v>29012160511937ណ</v>
          </cell>
          <cell r="N75" t="str">
            <v>ភូមិអង្គ្រាម ជង្រុក គងពិសី ស្ពឺ</v>
          </cell>
          <cell r="O75" t="str">
            <v>0965364391</v>
          </cell>
        </row>
        <row r="76">
          <cell r="G76" t="str">
            <v>10102222754498ណ</v>
          </cell>
          <cell r="H76" t="str">
            <v>អ្នកដេរ车缝</v>
          </cell>
          <cell r="J76">
            <v>36996</v>
          </cell>
          <cell r="K76" t="str">
            <v>Kampong Cham</v>
          </cell>
          <cell r="L76" t="str">
            <v>250224042</v>
          </cell>
          <cell r="M76" t="str">
            <v>10102222754498ណ</v>
          </cell>
          <cell r="N76" t="str">
            <v>ភូមិក្រសោមសត្វ កក់  ពញាក្រែក កំពង់ចាម</v>
          </cell>
          <cell r="O76" t="str">
            <v>0976770059</v>
          </cell>
        </row>
        <row r="77">
          <cell r="G77" t="str">
            <v>28410160351371ញ</v>
          </cell>
          <cell r="H77" t="str">
            <v>អ្នកដេរ车缝</v>
          </cell>
          <cell r="I77">
            <v>4</v>
          </cell>
          <cell r="J77">
            <v>30935</v>
          </cell>
          <cell r="K77" t="str">
            <v>Takeo</v>
          </cell>
          <cell r="L77" t="str">
            <v>101347695</v>
          </cell>
          <cell r="M77" t="str">
            <v>28410160351371ញ</v>
          </cell>
          <cell r="N77" t="str">
            <v>ភូមិបាក់រនាស់ លំពង់ បាទី តាកែវ</v>
          </cell>
          <cell r="O77" t="str">
            <v>093445705</v>
          </cell>
        </row>
        <row r="78">
          <cell r="G78" t="str">
            <v>20001212538579ឌ</v>
          </cell>
          <cell r="H78" t="str">
            <v>អ្នកដេរ车缝</v>
          </cell>
          <cell r="J78">
            <v>36777</v>
          </cell>
          <cell r="K78" t="str">
            <v>Takeo</v>
          </cell>
          <cell r="L78" t="str">
            <v>101364678</v>
          </cell>
          <cell r="M78" t="str">
            <v>20001212538579ឌ</v>
          </cell>
          <cell r="N78" t="str">
            <v>ភូមិខ្វាវ  លំពង់ សំរោង តាកែវ</v>
          </cell>
          <cell r="O78" t="str">
            <v>0967912022</v>
          </cell>
        </row>
        <row r="79">
          <cell r="G79" t="str">
            <v>10002191998782ម</v>
          </cell>
          <cell r="H79" t="str">
            <v>អ្នកដេរ车缝</v>
          </cell>
          <cell r="J79">
            <v>36605</v>
          </cell>
          <cell r="K79" t="str">
            <v>Kampong Speu</v>
          </cell>
          <cell r="L79" t="str">
            <v>030952377</v>
          </cell>
          <cell r="M79" t="str">
            <v>10002191998782ម</v>
          </cell>
          <cell r="N79" t="str">
            <v>ភូមិដំដែក ព្រៃញាត្តិ គងពិសី ស្ពឺ</v>
          </cell>
          <cell r="O79" t="str">
            <v>093842756</v>
          </cell>
        </row>
        <row r="80">
          <cell r="G80" t="str">
            <v>19301181162045ញ</v>
          </cell>
          <cell r="H80" t="str">
            <v>អ្នកដេរ车缝</v>
          </cell>
          <cell r="I80">
            <v>1</v>
          </cell>
          <cell r="J80">
            <v>34288</v>
          </cell>
          <cell r="K80" t="str">
            <v>Takeo</v>
          </cell>
          <cell r="L80" t="str">
            <v>100741590</v>
          </cell>
          <cell r="M80" t="str">
            <v>19301181162045ញ</v>
          </cell>
          <cell r="N80" t="str">
            <v>ភូមិស្វាយទង ខ្វាវ សំរោង តាកែវ</v>
          </cell>
          <cell r="O80" t="str">
            <v>0963848337</v>
          </cell>
        </row>
        <row r="81">
          <cell r="G81" t="str">
            <v>29805181416212ទ</v>
          </cell>
          <cell r="H81" t="str">
            <v>អ្នកដេរ车缝</v>
          </cell>
          <cell r="I81">
            <v>1</v>
          </cell>
          <cell r="J81">
            <v>36010</v>
          </cell>
          <cell r="K81" t="str">
            <v>Kampong Speu</v>
          </cell>
          <cell r="L81" t="str">
            <v>030987730</v>
          </cell>
          <cell r="M81" t="str">
            <v>29805181416212ទ</v>
          </cell>
          <cell r="N81" t="str">
            <v>ភូមិត្រពាំងក្រឡាញ់ ព្រៃញាតិ គងពិសី ស្ពឺ</v>
          </cell>
          <cell r="O81" t="str">
            <v>0968580902</v>
          </cell>
        </row>
        <row r="82">
          <cell r="G82" t="str">
            <v>27510160364541ឌ</v>
          </cell>
          <cell r="H82" t="str">
            <v>អ្នកដេរ车缝</v>
          </cell>
          <cell r="J82">
            <v>27624</v>
          </cell>
          <cell r="K82" t="str">
            <v>Takeo</v>
          </cell>
          <cell r="L82" t="str">
            <v>101437986</v>
          </cell>
          <cell r="M82" t="str">
            <v>27510160364541ឌ</v>
          </cell>
          <cell r="N82" t="str">
            <v>ភូមិត្រយឹងខ្ពស់ លំពង់ បាទី តាកែវ</v>
          </cell>
          <cell r="O82" t="str">
            <v>0978528289</v>
          </cell>
        </row>
        <row r="83">
          <cell r="G83" t="str">
            <v>28510160364570ត</v>
          </cell>
          <cell r="H83" t="str">
            <v>អ្នកដេរ车缝</v>
          </cell>
          <cell r="J83">
            <v>31329</v>
          </cell>
          <cell r="K83" t="str">
            <v>Takeo</v>
          </cell>
          <cell r="L83" t="str">
            <v>100805544</v>
          </cell>
          <cell r="M83" t="str">
            <v>28510160364570ត</v>
          </cell>
          <cell r="N83" t="str">
            <v>ភូមិទួលហ្ហុង តាំងដូង បាទី តាកែវ</v>
          </cell>
          <cell r="O83" t="str">
            <v>0972013752</v>
          </cell>
        </row>
        <row r="84">
          <cell r="G84" t="str">
            <v>28410160362965ប</v>
          </cell>
          <cell r="H84" t="str">
            <v>អ្នកដេរ车缝</v>
          </cell>
          <cell r="J84">
            <v>30811</v>
          </cell>
          <cell r="K84" t="str">
            <v>Kampong Speu</v>
          </cell>
          <cell r="L84" t="str">
            <v>030659775</v>
          </cell>
          <cell r="M84" t="str">
            <v>28410160362965ប</v>
          </cell>
          <cell r="N84" t="str">
            <v>ភូមិសោកម៉ោក អង្គពពេល គងពិសី កំពង់ស្ពឺ</v>
          </cell>
          <cell r="O84" t="str">
            <v>015415921</v>
          </cell>
        </row>
        <row r="85">
          <cell r="G85" t="str">
            <v>18905170746609ហ</v>
          </cell>
          <cell r="H85" t="str">
            <v>ជំនួយការ车缝助理</v>
          </cell>
          <cell r="J85">
            <v>32835</v>
          </cell>
          <cell r="K85" t="str">
            <v>Kampong Speu</v>
          </cell>
          <cell r="L85" t="str">
            <v>030818014</v>
          </cell>
          <cell r="M85" t="str">
            <v>18905170746609ហ</v>
          </cell>
          <cell r="N85" t="str">
            <v>ភូមិសោកម៉ោក អង្គពពេល គងពិសី កំពង់ស្ពឺ</v>
          </cell>
          <cell r="O85" t="str">
            <v>070716631</v>
          </cell>
        </row>
        <row r="86">
          <cell r="G86" t="str">
            <v>18510160361578ន</v>
          </cell>
          <cell r="H86" t="str">
            <v>អ្នកដេរ车缝</v>
          </cell>
          <cell r="J86">
            <v>31057</v>
          </cell>
          <cell r="K86" t="str">
            <v>Takeo</v>
          </cell>
          <cell r="L86" t="str">
            <v>101183059</v>
          </cell>
          <cell r="M86" t="str">
            <v>18510160361578ន</v>
          </cell>
          <cell r="N86" t="str">
            <v>ភូមិព្រៃក្ដី តាំងដូង បាទី តាកែវ</v>
          </cell>
          <cell r="O86" t="str">
            <v>070216608</v>
          </cell>
        </row>
        <row r="87">
          <cell r="G87" t="str">
            <v>29607160175808ល</v>
          </cell>
          <cell r="H87" t="str">
            <v>អ្នកដេរ车缝</v>
          </cell>
          <cell r="I87">
            <v>1</v>
          </cell>
          <cell r="J87">
            <v>35251</v>
          </cell>
          <cell r="K87" t="str">
            <v>Kampong Speu</v>
          </cell>
          <cell r="L87" t="str">
            <v>030552723</v>
          </cell>
          <cell r="M87" t="str">
            <v>29607160175808ល</v>
          </cell>
          <cell r="N87" t="str">
            <v>ភូមិល្វា អង្គពពេល គងពិសី​ កំពង់ស្ពឺ</v>
          </cell>
          <cell r="O87" t="str">
            <v>0967420720</v>
          </cell>
        </row>
        <row r="88">
          <cell r="G88" t="str">
            <v>18110160363139ដ</v>
          </cell>
          <cell r="H88" t="str">
            <v>អ្នកដេរ车缝</v>
          </cell>
          <cell r="J88">
            <v>29629</v>
          </cell>
          <cell r="K88" t="str">
            <v>Kampong Speu</v>
          </cell>
          <cell r="L88" t="str">
            <v>030670246</v>
          </cell>
          <cell r="M88" t="str">
            <v>18110160363139ដ</v>
          </cell>
          <cell r="N88" t="str">
            <v>ភូមិខ្លុង វាល គងពិសី កំពង់ស្ពឺ</v>
          </cell>
          <cell r="O88" t="str">
            <v>098388667</v>
          </cell>
        </row>
        <row r="89">
          <cell r="G89" t="str">
            <v>28410160364427ត</v>
          </cell>
          <cell r="H89" t="str">
            <v>អ្នកដេរ车缝</v>
          </cell>
          <cell r="J89">
            <v>30885</v>
          </cell>
          <cell r="K89" t="str">
            <v>Kandal</v>
          </cell>
          <cell r="L89" t="str">
            <v>030121205(01)</v>
          </cell>
          <cell r="M89" t="str">
            <v>28410160364427ត</v>
          </cell>
          <cell r="N89" t="str">
            <v>ភូមិសោកម៉ោក អង្អពពេល គងពិសី កំពង់ស្ពឺ</v>
          </cell>
          <cell r="O89" t="str">
            <v>0962310257</v>
          </cell>
        </row>
        <row r="90">
          <cell r="G90" t="str">
            <v>28204170719848វ</v>
          </cell>
          <cell r="H90" t="str">
            <v>អ្នកដេរ车缝</v>
          </cell>
          <cell r="J90">
            <v>30234</v>
          </cell>
          <cell r="K90" t="str">
            <v>Kampong Speu</v>
          </cell>
          <cell r="L90" t="str">
            <v>030710356</v>
          </cell>
          <cell r="M90" t="str">
            <v>28204170719848វ</v>
          </cell>
          <cell r="N90" t="str">
            <v>ភូមិសូគង ស្នំក្រពើ គងពិសី កំពង់ស្ពឺ</v>
          </cell>
          <cell r="O90" t="str">
            <v>0969484269</v>
          </cell>
        </row>
        <row r="91">
          <cell r="G91" t="str">
            <v>28002150013553គ</v>
          </cell>
          <cell r="H91" t="str">
            <v>អ្នកដេរ车缝</v>
          </cell>
          <cell r="J91">
            <v>29323</v>
          </cell>
          <cell r="K91" t="str">
            <v>Takeo</v>
          </cell>
          <cell r="L91" t="str">
            <v>100808097</v>
          </cell>
          <cell r="M91" t="str">
            <v>28002150013553គ</v>
          </cell>
          <cell r="N91" t="str">
            <v>ភូមិតាំងដូង តាំងដូង បាទី តាកែវ</v>
          </cell>
          <cell r="O91" t="str">
            <v>015656786</v>
          </cell>
        </row>
        <row r="92">
          <cell r="G92" t="str">
            <v>28707160176900ផ</v>
          </cell>
          <cell r="H92" t="str">
            <v>អ្នកដេរ车缝</v>
          </cell>
          <cell r="I92">
            <v>1</v>
          </cell>
          <cell r="J92">
            <v>31838</v>
          </cell>
          <cell r="K92" t="str">
            <v>Kampong Speu</v>
          </cell>
          <cell r="L92" t="str">
            <v>030702451</v>
          </cell>
          <cell r="M92" t="str">
            <v>28707160176900ផ</v>
          </cell>
          <cell r="N92" t="str">
            <v>ភូមិត្រពាំងរន្ទះ ជង្រុក គងពិសី កំពង់ស្ពឺ</v>
          </cell>
          <cell r="O92" t="str">
            <v>087654440</v>
          </cell>
        </row>
        <row r="93">
          <cell r="G93" t="str">
            <v>28002150011660អ</v>
          </cell>
          <cell r="H93" t="str">
            <v>អ្នកដេរ车缝</v>
          </cell>
          <cell r="I93">
            <v>2</v>
          </cell>
          <cell r="J93">
            <v>29399</v>
          </cell>
          <cell r="K93" t="str">
            <v>Kampong Speu</v>
          </cell>
          <cell r="L93" t="str">
            <v>030665531</v>
          </cell>
          <cell r="M93" t="str">
            <v>28002150011660អ</v>
          </cell>
          <cell r="N93" t="str">
            <v>ភូមិសំពៅលូន អង្គពពេល គងពិសី កំពង់ស្ពឺ</v>
          </cell>
          <cell r="O93" t="str">
            <v>0962887730</v>
          </cell>
        </row>
        <row r="94">
          <cell r="G94" t="str">
            <v>28801222724087ប</v>
          </cell>
          <cell r="H94" t="str">
            <v>អ្នកដេរ车缝</v>
          </cell>
          <cell r="I94">
            <v>3</v>
          </cell>
          <cell r="J94">
            <v>32499</v>
          </cell>
          <cell r="K94" t="str">
            <v>Takeo</v>
          </cell>
          <cell r="L94" t="str">
            <v>100922261</v>
          </cell>
          <cell r="M94" t="str">
            <v>28801222724087ប</v>
          </cell>
          <cell r="N94" t="str">
            <v>ភូមិស្ដា ចារ ព្រៃកប្បាស តាកែវ</v>
          </cell>
          <cell r="O94" t="str">
            <v>0964420440</v>
          </cell>
        </row>
        <row r="95">
          <cell r="G95" t="str">
            <v>29001160021449ឆ</v>
          </cell>
          <cell r="H95" t="str">
            <v>អ្នកដេរ车缝</v>
          </cell>
          <cell r="I95">
            <v>1</v>
          </cell>
          <cell r="J95">
            <v>32994</v>
          </cell>
          <cell r="K95" t="str">
            <v>Kampong Speu</v>
          </cell>
          <cell r="L95" t="str">
            <v>030516703</v>
          </cell>
          <cell r="M95" t="str">
            <v>29001160021449ឆ</v>
          </cell>
          <cell r="N95" t="str">
            <v>ភូមិឬស្សី ព្រះនិព្វាន គងពិសី​ កំពង់ស្ពឺ</v>
          </cell>
          <cell r="O95" t="str">
            <v>087214848</v>
          </cell>
        </row>
        <row r="96">
          <cell r="G96" t="str">
            <v>10312212715551ឃ</v>
          </cell>
          <cell r="H96" t="str">
            <v>អ្នកដេរ车缝</v>
          </cell>
          <cell r="J96">
            <v>37746</v>
          </cell>
          <cell r="K96" t="str">
            <v>Takeo</v>
          </cell>
          <cell r="L96" t="str">
            <v>101379466</v>
          </cell>
          <cell r="M96" t="str">
            <v>10312212715551ឃ</v>
          </cell>
          <cell r="N96" t="str">
            <v>ភូមិស្លែង ជំរះពេន សំរោង តាកែវ</v>
          </cell>
          <cell r="O96" t="str">
            <v>0967325584</v>
          </cell>
        </row>
        <row r="97">
          <cell r="G97" t="str">
            <v>28912160474712ផ</v>
          </cell>
          <cell r="H97" t="str">
            <v>អ្នកដេរ车缝</v>
          </cell>
          <cell r="I97">
            <v>3</v>
          </cell>
          <cell r="J97">
            <v>32787</v>
          </cell>
          <cell r="K97" t="str">
            <v>Kampong Speu</v>
          </cell>
          <cell r="L97" t="str">
            <v>030669337</v>
          </cell>
          <cell r="M97" t="str">
            <v>28912160474712ផ</v>
          </cell>
          <cell r="N97" t="str">
            <v>ភូមិព្រៃទទឺង វាល គងពិសី​ ស្ពឺ</v>
          </cell>
          <cell r="O97" t="str">
            <v>0718580327</v>
          </cell>
        </row>
        <row r="98">
          <cell r="G98" t="str">
            <v>28708160199115យ</v>
          </cell>
          <cell r="H98" t="str">
            <v>អ្នកដេរ车缝</v>
          </cell>
          <cell r="I98">
            <v>2</v>
          </cell>
          <cell r="J98">
            <v>31810</v>
          </cell>
          <cell r="K98" t="str">
            <v>Takeo</v>
          </cell>
          <cell r="L98" t="str">
            <v>030812420</v>
          </cell>
          <cell r="M98" t="str">
            <v>28708160199115យ</v>
          </cell>
          <cell r="N98" t="str">
            <v>ភូមិសោកម៉ោក ធ្លក ទ្រាំង តាកែវ</v>
          </cell>
          <cell r="O98" t="str">
            <v>0967609339</v>
          </cell>
        </row>
        <row r="99">
          <cell r="G99" t="str">
            <v>20302222765537ឍ</v>
          </cell>
          <cell r="H99" t="str">
            <v>អ្នកដេរ车缝</v>
          </cell>
          <cell r="J99">
            <v>37622</v>
          </cell>
          <cell r="K99" t="str">
            <v>Takeo</v>
          </cell>
          <cell r="L99" t="str">
            <v>101463133</v>
          </cell>
          <cell r="M99" t="str">
            <v>20302222765537ឍ</v>
          </cell>
          <cell r="N99" t="str">
            <v>ភូមិត្រពាំងព្រីង ពពេល ត្រាំកក់ តាកែវ</v>
          </cell>
          <cell r="O99" t="str">
            <v>0978937115</v>
          </cell>
        </row>
        <row r="100">
          <cell r="G100" t="str">
            <v>28702150001528ង</v>
          </cell>
          <cell r="H100" t="str">
            <v>អ្នកដេរ车缝</v>
          </cell>
          <cell r="I100">
            <v>1</v>
          </cell>
          <cell r="J100">
            <v>31907</v>
          </cell>
          <cell r="K100" t="str">
            <v>Kampong Speu</v>
          </cell>
          <cell r="L100" t="str">
            <v>030845315</v>
          </cell>
          <cell r="M100" t="str">
            <v>28702150001528ង</v>
          </cell>
          <cell r="N100" t="str">
            <v>ភូមិហោង ព្រៃញាតិ គងពិសី ស្ពឺ</v>
          </cell>
          <cell r="O100" t="str">
            <v>0969423531</v>
          </cell>
        </row>
        <row r="101">
          <cell r="G101" t="str">
            <v>29310160358818ព</v>
          </cell>
          <cell r="H101" t="str">
            <v>អ្នកដេរ车缝</v>
          </cell>
          <cell r="J101">
            <v>34192</v>
          </cell>
          <cell r="K101" t="str">
            <v>Kampong Speu</v>
          </cell>
          <cell r="L101" t="str">
            <v>030569210</v>
          </cell>
          <cell r="M101" t="str">
            <v>29310160358818ព</v>
          </cell>
          <cell r="N101" t="str">
            <v>ភូមិព្រៃស្បាត វាល គងពិសី ស្ពឺ</v>
          </cell>
          <cell r="O101" t="str">
            <v>015637127</v>
          </cell>
        </row>
        <row r="102">
          <cell r="G102" t="str">
            <v>10208202429844ឍ</v>
          </cell>
          <cell r="H102" t="str">
            <v>អ្នកដេរ车缝</v>
          </cell>
          <cell r="J102">
            <v>37332</v>
          </cell>
          <cell r="K102" t="str">
            <v>Kampong Speu</v>
          </cell>
          <cell r="L102" t="str">
            <v>031060288</v>
          </cell>
          <cell r="M102" t="str">
            <v>10208202429844ឍ</v>
          </cell>
          <cell r="N102" t="str">
            <v>ភូមិព្រៃស្បាត វាល គងពិសី ស្ពឺ</v>
          </cell>
          <cell r="O102" t="str">
            <v>0973741293</v>
          </cell>
        </row>
        <row r="103">
          <cell r="G103" t="str">
            <v>18402150012236គ</v>
          </cell>
          <cell r="H103" t="str">
            <v>អ្នកដេរ车缝</v>
          </cell>
          <cell r="I103">
            <v>2</v>
          </cell>
          <cell r="J103">
            <v>30684</v>
          </cell>
          <cell r="K103" t="str">
            <v>Kampong Speu</v>
          </cell>
          <cell r="L103" t="str">
            <v>030591131</v>
          </cell>
          <cell r="M103" t="str">
            <v>18402150012236គ</v>
          </cell>
          <cell r="N103" t="str">
            <v>ភូមិត្បូងបឹង វាល គងពិសី ស្ពឹ</v>
          </cell>
          <cell r="O103" t="str">
            <v>070756280</v>
          </cell>
        </row>
        <row r="104">
          <cell r="G104" t="str">
            <v>29601181168716ម</v>
          </cell>
          <cell r="H104" t="str">
            <v>អ្នកដេរ车缝</v>
          </cell>
          <cell r="I104">
            <v>1</v>
          </cell>
          <cell r="J104">
            <v>35220</v>
          </cell>
          <cell r="K104" t="str">
            <v>Kampot</v>
          </cell>
          <cell r="L104" t="str">
            <v>110504473</v>
          </cell>
          <cell r="M104" t="str">
            <v>29601181168716ម</v>
          </cell>
          <cell r="N104" t="str">
            <v>ភូមិព្រៃពាយ ស្រែជា កំពង់ត្រាច កំពត</v>
          </cell>
          <cell r="O104" t="str">
            <v>0965620252</v>
          </cell>
        </row>
        <row r="105">
          <cell r="G105" t="str">
            <v>10109222938506ត</v>
          </cell>
          <cell r="H105" t="str">
            <v>អ្នកដេរ车缝</v>
          </cell>
          <cell r="J105">
            <v>37173</v>
          </cell>
          <cell r="K105" t="str">
            <v>Kampong Speu</v>
          </cell>
          <cell r="L105" t="str">
            <v>031002931</v>
          </cell>
          <cell r="M105" t="str">
            <v>10109222938506ត</v>
          </cell>
          <cell r="N105" t="str">
            <v>ភូមិក្រញូង ពោធិអង្រ្គង បសេដ្ធ ស្ពឺ</v>
          </cell>
          <cell r="O105" t="str">
            <v>011870477</v>
          </cell>
        </row>
        <row r="106">
          <cell r="G106" t="str">
            <v>27511160472873ផ</v>
          </cell>
          <cell r="H106" t="str">
            <v>ប្រធាន车缝组长</v>
          </cell>
          <cell r="I106">
            <v>2</v>
          </cell>
          <cell r="J106">
            <v>27676</v>
          </cell>
          <cell r="K106" t="str">
            <v>Kampong Speu</v>
          </cell>
          <cell r="L106" t="str">
            <v>030669603</v>
          </cell>
          <cell r="M106" t="str">
            <v>27511160472873ផ</v>
          </cell>
          <cell r="N106" t="str">
            <v>ភូមិក្រាំងទាវ វាល គងពិសី ស្ពឺ</v>
          </cell>
          <cell r="O106" t="str">
            <v>010673984</v>
          </cell>
        </row>
        <row r="107">
          <cell r="G107" t="str">
            <v>19912171050270ន</v>
          </cell>
          <cell r="H107" t="str">
            <v>អ្នកដេរ车缝</v>
          </cell>
          <cell r="I107">
            <v>1</v>
          </cell>
          <cell r="J107">
            <v>36198</v>
          </cell>
          <cell r="K107" t="str">
            <v>Kandal</v>
          </cell>
          <cell r="L107" t="str">
            <v>021103126</v>
          </cell>
          <cell r="M107" t="str">
            <v>19912171050270ន</v>
          </cell>
          <cell r="N107" t="str">
            <v>ភូមិក្រាំងគាំ ត្បែង កណ្តាលស្ទឹង កណ្តាល</v>
          </cell>
          <cell r="O107" t="str">
            <v>086523158</v>
          </cell>
        </row>
        <row r="108">
          <cell r="G108" t="str">
            <v>18912160506583ព</v>
          </cell>
          <cell r="H108" t="str">
            <v>អ្នកដេរ车缝</v>
          </cell>
          <cell r="J108">
            <v>32613</v>
          </cell>
          <cell r="K108" t="str">
            <v>Takeo</v>
          </cell>
          <cell r="L108" t="str">
            <v>100729570</v>
          </cell>
          <cell r="M108" t="str">
            <v>18912160506583ព</v>
          </cell>
          <cell r="N108" t="str">
            <v>ភូមិបាក់រនាស់ លំពង់ បាទី តាកែវ</v>
          </cell>
          <cell r="O108" t="str">
            <v>0967297068</v>
          </cell>
        </row>
        <row r="109">
          <cell r="G109" t="str">
            <v>20208192175698ល</v>
          </cell>
          <cell r="H109" t="str">
            <v>អ្នកដេរ车缝</v>
          </cell>
          <cell r="J109">
            <v>37465</v>
          </cell>
          <cell r="K109" t="str">
            <v>Kampong Speu</v>
          </cell>
          <cell r="L109" t="str">
            <v>031013331</v>
          </cell>
          <cell r="M109" t="str">
            <v>20208192175698ល</v>
          </cell>
          <cell r="N109" t="str">
            <v>ភុមិសោកម៉ោក អង្គពពេលគងពិសី កំពង់ស្ពឺ</v>
          </cell>
          <cell r="O109" t="str">
            <v>0976517195</v>
          </cell>
        </row>
        <row r="110">
          <cell r="G110" t="str">
            <v>28612160512128ឌ</v>
          </cell>
          <cell r="H110" t="str">
            <v>អ្នកដេរ车缝</v>
          </cell>
          <cell r="J110">
            <v>31489</v>
          </cell>
          <cell r="K110" t="str">
            <v>Kampong Speu</v>
          </cell>
          <cell r="L110" t="str">
            <v>030856070</v>
          </cell>
          <cell r="M110" t="str">
            <v>28612160512128ឌ</v>
          </cell>
          <cell r="N110" t="str">
            <v>ភូមិហោង ព្រៃញាតិ គងពិសី កំពង់ស្ពឺ</v>
          </cell>
          <cell r="O110" t="str">
            <v>0969716918</v>
          </cell>
        </row>
        <row r="111">
          <cell r="G111" t="str">
            <v>28412160512733ឌ</v>
          </cell>
          <cell r="H111" t="str">
            <v>អ្នកដេរ车缝</v>
          </cell>
          <cell r="J111">
            <v>30838</v>
          </cell>
          <cell r="K111" t="str">
            <v>Takeo</v>
          </cell>
          <cell r="L111" t="str">
            <v>100817813</v>
          </cell>
          <cell r="M111" t="str">
            <v>28412160512733ឌ</v>
          </cell>
          <cell r="N111" t="str">
            <v>ភូមិតាំងដូង តាំងដូង បាទី តាកែវ</v>
          </cell>
          <cell r="O111" t="str">
            <v>070649204</v>
          </cell>
        </row>
        <row r="112">
          <cell r="G112" t="str">
            <v>28604170708750ព</v>
          </cell>
          <cell r="H112" t="str">
            <v>អ្នកដេរ车缝</v>
          </cell>
          <cell r="J112">
            <v>31505</v>
          </cell>
          <cell r="K112" t="str">
            <v>Kampong Speu</v>
          </cell>
          <cell r="L112" t="str">
            <v>030863527</v>
          </cell>
          <cell r="M112" t="str">
            <v>28604170708750ព</v>
          </cell>
          <cell r="N112" t="str">
            <v>ភូមិកាយៀវ ជង្រុក គងពិសី កំពង់ស្ពឺ</v>
          </cell>
          <cell r="O112" t="str">
            <v>016386456</v>
          </cell>
        </row>
        <row r="113">
          <cell r="G113" t="str">
            <v>18804170707501ថ</v>
          </cell>
          <cell r="H113" t="str">
            <v>ជំនួយការ车缝助理</v>
          </cell>
          <cell r="J113">
            <v>32484</v>
          </cell>
          <cell r="K113" t="str">
            <v>Kampong Speu</v>
          </cell>
          <cell r="L113" t="str">
            <v>030700769</v>
          </cell>
          <cell r="M113" t="str">
            <v>18804170707501ថ</v>
          </cell>
          <cell r="N113" t="str">
            <v>ភូមិកាយៀវ ជង្រុក គងពិសី កំពង់ស្ពឺ</v>
          </cell>
          <cell r="O113" t="str">
            <v>0968228977</v>
          </cell>
        </row>
        <row r="114">
          <cell r="G114" t="str">
            <v>18703160085450ណ</v>
          </cell>
          <cell r="H114" t="str">
            <v>អ្នកដេរ车缝</v>
          </cell>
          <cell r="J114">
            <v>31820</v>
          </cell>
          <cell r="K114" t="str">
            <v>Kampong Speu</v>
          </cell>
          <cell r="L114" t="str">
            <v>030898102</v>
          </cell>
          <cell r="M114" t="str">
            <v>18703160085450ណ</v>
          </cell>
          <cell r="N114" t="str">
            <v>ភូមិថ្មក្ដា ជង្រុក គងពិសី កំពង់ស្ពឺ</v>
          </cell>
          <cell r="O114" t="str">
            <v>016395991</v>
          </cell>
        </row>
        <row r="115">
          <cell r="G115" t="str">
            <v>18211160459091ត</v>
          </cell>
          <cell r="H115" t="str">
            <v>អ្នកដេរ车缝</v>
          </cell>
          <cell r="J115">
            <v>30165</v>
          </cell>
          <cell r="K115" t="str">
            <v>Kampong Speu</v>
          </cell>
          <cell r="L115" t="str">
            <v>030871983</v>
          </cell>
          <cell r="M115" t="str">
            <v>18211160459091ត</v>
          </cell>
          <cell r="N115" t="str">
            <v>ភូមិដីក្រហម សំរោង សំរោង តាកែវ</v>
          </cell>
          <cell r="O115" t="str">
            <v>092353169</v>
          </cell>
        </row>
        <row r="116">
          <cell r="G116" t="str">
            <v>28610160355763ប</v>
          </cell>
          <cell r="H116" t="str">
            <v>អ្នកដេរ车缝</v>
          </cell>
          <cell r="J116">
            <v>31421</v>
          </cell>
          <cell r="K116" t="str">
            <v>Kampong Speu</v>
          </cell>
          <cell r="L116" t="str">
            <v>030693194</v>
          </cell>
          <cell r="M116" t="str">
            <v>28610160355763ប</v>
          </cell>
          <cell r="N116" t="str">
            <v>ភូមិបាំងណា ជង្រុក គងពិសី កំពង់ស្ពឺ</v>
          </cell>
          <cell r="O116" t="str">
            <v>081959207</v>
          </cell>
        </row>
        <row r="117">
          <cell r="G117" t="str">
            <v>28011160474126ដ</v>
          </cell>
          <cell r="H117" t="str">
            <v>ប្រធាន车缝组长</v>
          </cell>
          <cell r="J117">
            <v>29402</v>
          </cell>
          <cell r="K117" t="str">
            <v>Kampong Speu</v>
          </cell>
          <cell r="L117" t="str">
            <v>030732469</v>
          </cell>
          <cell r="M117" t="str">
            <v>28011160474126ដ</v>
          </cell>
          <cell r="N117" t="str">
            <v>ភូមិសំរោងខ្ពស់ មហាឬស្សី គងពិសី កំពង់ស្ពឺ</v>
          </cell>
          <cell r="O117" t="str">
            <v>0964860004</v>
          </cell>
        </row>
        <row r="118">
          <cell r="G118" t="str">
            <v>28512160499505ម</v>
          </cell>
          <cell r="H118" t="str">
            <v>អ្នកដេរ车缝</v>
          </cell>
          <cell r="J118">
            <v>31241</v>
          </cell>
          <cell r="K118" t="str">
            <v>Kampong Speu</v>
          </cell>
          <cell r="L118" t="str">
            <v>030699235</v>
          </cell>
          <cell r="M118" t="str">
            <v>28512160499505ម</v>
          </cell>
          <cell r="N118" t="str">
            <v>ភូមិអង្គសង្រ្គាម ជង្រុក គងពិសី កំពង់ស្ពឺ</v>
          </cell>
          <cell r="O118" t="str">
            <v>017891574</v>
          </cell>
        </row>
        <row r="119">
          <cell r="G119" t="str">
            <v>29907170857328គ</v>
          </cell>
          <cell r="H119" t="str">
            <v>អ្នកដេរ车缝</v>
          </cell>
          <cell r="J119">
            <v>36501</v>
          </cell>
          <cell r="K119" t="str">
            <v>Takeo</v>
          </cell>
          <cell r="L119" t="str">
            <v>101216916</v>
          </cell>
          <cell r="M119" t="str">
            <v>29907170857328គ</v>
          </cell>
          <cell r="N119" t="str">
            <v>ភូមិព្រៃស្នូល ជំរះពេន​ សំរោង តាកែវ</v>
          </cell>
          <cell r="O119" t="str">
            <v>0965217348</v>
          </cell>
        </row>
        <row r="120">
          <cell r="G120" t="str">
            <v>29204170718481ផ</v>
          </cell>
          <cell r="H120" t="str">
            <v>អ្នកដេរ车缝</v>
          </cell>
          <cell r="I120">
            <v>1</v>
          </cell>
          <cell r="J120">
            <v>33643</v>
          </cell>
          <cell r="K120" t="str">
            <v>Takeo</v>
          </cell>
          <cell r="L120" t="str">
            <v>101441269</v>
          </cell>
          <cell r="M120" t="str">
            <v>29204170718481ផ</v>
          </cell>
          <cell r="N120" t="str">
            <v>ភូមិទួល្ហុង តាំងដូង​ បាទី តាកែវ</v>
          </cell>
          <cell r="O120" t="str">
            <v>078973251</v>
          </cell>
        </row>
        <row r="121">
          <cell r="G121" t="str">
            <v>29805170775137ស</v>
          </cell>
          <cell r="H121" t="str">
            <v>អ្នកដេរ车缝</v>
          </cell>
          <cell r="I121">
            <v>1</v>
          </cell>
          <cell r="J121">
            <v>35900</v>
          </cell>
          <cell r="K121" t="str">
            <v>Takeo</v>
          </cell>
          <cell r="L121" t="str">
            <v>101217487</v>
          </cell>
          <cell r="M121" t="str">
            <v>29805170775137ស</v>
          </cell>
          <cell r="N121" t="str">
            <v>ភូមិត្រពាំងរំដួល ជំរះពេន សំរោង តាកែវ</v>
          </cell>
          <cell r="O121" t="str">
            <v>087210466</v>
          </cell>
        </row>
        <row r="122">
          <cell r="G122" t="str">
            <v>29801170604754ផ</v>
          </cell>
          <cell r="H122" t="str">
            <v>អ្នកដេរ车缝</v>
          </cell>
          <cell r="I122">
            <v>2</v>
          </cell>
          <cell r="J122">
            <v>36075</v>
          </cell>
          <cell r="K122" t="str">
            <v>Kandal</v>
          </cell>
          <cell r="L122" t="str">
            <v>021045964</v>
          </cell>
          <cell r="M122" t="str">
            <v>29801170604754ផ</v>
          </cell>
          <cell r="N122" t="str">
            <v>ភូមិដូនវង្ស ទ្រា កណ្ដាលស្ទឹង កណ្ដាល</v>
          </cell>
          <cell r="O122" t="str">
            <v>069382098</v>
          </cell>
        </row>
        <row r="123">
          <cell r="G123" t="str">
            <v>19806192111839រ</v>
          </cell>
          <cell r="H123" t="str">
            <v>អ្នកដេរ车缝</v>
          </cell>
          <cell r="J123">
            <v>36090</v>
          </cell>
          <cell r="K123" t="str">
            <v>Phnom Penh</v>
          </cell>
          <cell r="L123" t="str">
            <v>011333119</v>
          </cell>
          <cell r="M123" t="str">
            <v>19806192111839រ</v>
          </cell>
          <cell r="N123" t="str">
            <v>ភូមិភ្នាត ស្ទឹងមានជ័យ មានជ័យ ភ្នំពេញ</v>
          </cell>
          <cell r="O123" t="str">
            <v>0963755778</v>
          </cell>
        </row>
        <row r="124">
          <cell r="G124" t="str">
            <v>19803181299749ច</v>
          </cell>
          <cell r="H124" t="str">
            <v>អ្នកដេរ车缝</v>
          </cell>
          <cell r="I124">
            <v>2</v>
          </cell>
          <cell r="J124">
            <v>35901</v>
          </cell>
          <cell r="K124" t="str">
            <v>Kampong Speu</v>
          </cell>
          <cell r="L124" t="str">
            <v>030590794</v>
          </cell>
          <cell r="M124" t="str">
            <v>19803181299749ច</v>
          </cell>
          <cell r="N124" t="str">
            <v>ភូមិ ព្រៃដងទឹក ព្រះនិព្វាន គងពីសី ស្ពឺ</v>
          </cell>
          <cell r="O124" t="str">
            <v>010475641</v>
          </cell>
        </row>
        <row r="125">
          <cell r="G125" t="str">
            <v>28410160366274ទ</v>
          </cell>
          <cell r="H125" t="str">
            <v>អ្នកដេរ车缝</v>
          </cell>
          <cell r="I125">
            <v>2</v>
          </cell>
          <cell r="J125">
            <v>30901</v>
          </cell>
          <cell r="K125" t="str">
            <v>Takeo</v>
          </cell>
          <cell r="L125" t="str">
            <v>100836201</v>
          </cell>
          <cell r="M125" t="str">
            <v>28410160366274ទ</v>
          </cell>
          <cell r="N125" t="str">
            <v>ភូមិស្លែង ភារីមានជ៏យ បសេដ្ធ ស្ពឺ</v>
          </cell>
          <cell r="O125" t="str">
            <v>0967496522</v>
          </cell>
        </row>
        <row r="126">
          <cell r="G126" t="str">
            <v>29111170966421ទ</v>
          </cell>
          <cell r="H126" t="str">
            <v>អ្នកដេរ车缝</v>
          </cell>
          <cell r="I126">
            <v>2</v>
          </cell>
          <cell r="J126">
            <v>33490</v>
          </cell>
          <cell r="K126" t="str">
            <v>Kampot</v>
          </cell>
          <cell r="L126" t="str">
            <v>200136555</v>
          </cell>
          <cell r="M126" t="str">
            <v>29111170966421ទ</v>
          </cell>
          <cell r="N126" t="str">
            <v>ភូមិតាកោ ដំបូកខ្ពស់ អង្គរជ៏យ កំពត</v>
          </cell>
          <cell r="O126" t="str">
            <v>0963463488</v>
          </cell>
        </row>
        <row r="127">
          <cell r="G127" t="str">
            <v>19602222757735យ</v>
          </cell>
          <cell r="H127" t="str">
            <v>អ្នកដេរ车缝</v>
          </cell>
          <cell r="I127">
            <v>1</v>
          </cell>
          <cell r="J127">
            <v>35160</v>
          </cell>
          <cell r="K127" t="str">
            <v>Takeo</v>
          </cell>
          <cell r="L127" t="str">
            <v>100928868</v>
          </cell>
          <cell r="M127" t="str">
            <v>19602222757735យ</v>
          </cell>
          <cell r="N127" t="str">
            <v>ភូមិត្រពាំងសាប ត្រពាំងសាប បាទី តាកែវ</v>
          </cell>
          <cell r="O127" t="str">
            <v>093496446</v>
          </cell>
        </row>
        <row r="128">
          <cell r="G128" t="str">
            <v>29301181213147ដ</v>
          </cell>
          <cell r="H128" t="str">
            <v>អ្នកដេរ车缝</v>
          </cell>
          <cell r="I128">
            <v>2</v>
          </cell>
          <cell r="J128">
            <v>34250</v>
          </cell>
          <cell r="K128" t="str">
            <v>Kampong Speu</v>
          </cell>
          <cell r="L128" t="str">
            <v>030475140</v>
          </cell>
          <cell r="M128" t="str">
            <v>29301181213147ដ</v>
          </cell>
          <cell r="N128" t="str">
            <v>ភូមិសូគង ស្នំក្រពើ គងពិសី ស្ពឺ</v>
          </cell>
          <cell r="O128" t="str">
            <v>0968105381</v>
          </cell>
        </row>
        <row r="129">
          <cell r="G129" t="str">
            <v>18901160020317ច</v>
          </cell>
          <cell r="H129" t="str">
            <v>អ្នកដេរ车缝</v>
          </cell>
          <cell r="I129">
            <v>2</v>
          </cell>
          <cell r="J129">
            <v>32759</v>
          </cell>
          <cell r="K129" t="str">
            <v>Takeo</v>
          </cell>
          <cell r="L129" t="str">
            <v>101181064</v>
          </cell>
          <cell r="M129" t="str">
            <v>18901160020317ច</v>
          </cell>
          <cell r="N129" t="str">
            <v>ភូមិរវៀង តាំងដូង បាទី តាកែវ</v>
          </cell>
          <cell r="O129" t="str">
            <v>0975242074</v>
          </cell>
        </row>
        <row r="130">
          <cell r="G130" t="str">
            <v>28905170772587គ</v>
          </cell>
          <cell r="H130" t="str">
            <v>អ្នកដេរ车缝</v>
          </cell>
          <cell r="I130">
            <v>3</v>
          </cell>
          <cell r="J130">
            <v>32559</v>
          </cell>
          <cell r="K130" t="str">
            <v>Takeo</v>
          </cell>
          <cell r="L130" t="str">
            <v>100749073</v>
          </cell>
          <cell r="M130" t="str">
            <v>28905170772587គ</v>
          </cell>
          <cell r="N130" t="str">
            <v>ភូមិត្រពាំងរំដួល ជំរះពេន សំរោង តាកែវ</v>
          </cell>
          <cell r="O130" t="str">
            <v>015812287</v>
          </cell>
        </row>
        <row r="131">
          <cell r="G131" t="str">
            <v>29510160371889ល</v>
          </cell>
          <cell r="H131" t="str">
            <v>អ្នកដេរ车缝</v>
          </cell>
          <cell r="I131">
            <v>1</v>
          </cell>
          <cell r="J131">
            <v>34774</v>
          </cell>
          <cell r="K131" t="str">
            <v>Kampong Speu</v>
          </cell>
          <cell r="L131" t="str">
            <v>030561780</v>
          </cell>
          <cell r="M131" t="str">
            <v>29510160371889ល</v>
          </cell>
          <cell r="N131" t="str">
            <v>ភូមិអង្គសង្រ្គាម ជង្រុក គងពិសី ស្ពឺ</v>
          </cell>
          <cell r="O131" t="str">
            <v>066991312</v>
          </cell>
        </row>
        <row r="132">
          <cell r="G132" t="str">
            <v>29301181136119ទ</v>
          </cell>
          <cell r="H132" t="str">
            <v>អ្នកដេរ车缝</v>
          </cell>
          <cell r="I132">
            <v>2</v>
          </cell>
          <cell r="J132">
            <v>34259</v>
          </cell>
          <cell r="K132" t="str">
            <v>Svay Rieng</v>
          </cell>
          <cell r="L132" t="str">
            <v>090505676</v>
          </cell>
          <cell r="M132" t="str">
            <v>29301181136119ទ</v>
          </cell>
          <cell r="N132" t="str">
            <v>ភូមិព្រៃរលួស ចន្ត្រី រមាសហែក ស្វាយរៀង</v>
          </cell>
          <cell r="O132" t="str">
            <v>0967249947</v>
          </cell>
        </row>
        <row r="133">
          <cell r="G133" t="str">
            <v>28710160351710ញ</v>
          </cell>
          <cell r="H133" t="str">
            <v>អ្នកដេរ车缝</v>
          </cell>
          <cell r="J133">
            <v>31787</v>
          </cell>
          <cell r="K133" t="str">
            <v>Kampong Speu</v>
          </cell>
          <cell r="L133" t="str">
            <v>030883979</v>
          </cell>
          <cell r="M133" t="str">
            <v>28710160351710ញ</v>
          </cell>
          <cell r="N133" t="str">
            <v>ភូមិត្រពាំងវែង វាល គងពិសី កំពង់ស្ពឺ</v>
          </cell>
          <cell r="O133" t="str">
            <v>0972399932</v>
          </cell>
        </row>
        <row r="134">
          <cell r="G134" t="str">
            <v>28810160351398ប</v>
          </cell>
          <cell r="H134" t="str">
            <v>អ្នកដេរ车缝</v>
          </cell>
          <cell r="J134">
            <v>32270</v>
          </cell>
          <cell r="K134" t="str">
            <v>Kampong Speu</v>
          </cell>
          <cell r="L134" t="str">
            <v>030833310</v>
          </cell>
          <cell r="M134" t="str">
            <v>28810160351398ប</v>
          </cell>
          <cell r="N134" t="str">
            <v>ភូមិព្រពាំងវែង វាល គងពិសី កំពង់ស្ពឺ</v>
          </cell>
          <cell r="O134" t="str">
            <v>0965605181</v>
          </cell>
        </row>
        <row r="135">
          <cell r="G135" t="str">
            <v>28408160204334ឌ</v>
          </cell>
          <cell r="H135" t="str">
            <v>អ្នកដេរ车缝</v>
          </cell>
          <cell r="J135">
            <v>30870</v>
          </cell>
          <cell r="K135" t="str">
            <v>Kampong Speu</v>
          </cell>
          <cell r="L135" t="str">
            <v>030669670</v>
          </cell>
          <cell r="M135" t="str">
            <v>28408160204334ឌ</v>
          </cell>
          <cell r="N135" t="str">
            <v>ភូមិត្បូងបឹង វាល គងពិសី កំពង់ស្ពឺ</v>
          </cell>
          <cell r="O135" t="str">
            <v>0965753811</v>
          </cell>
        </row>
        <row r="136">
          <cell r="G136" t="str">
            <v>27901160018609ទ</v>
          </cell>
          <cell r="H136" t="str">
            <v>អ្នកដេរ车缝</v>
          </cell>
          <cell r="J136">
            <v>29077</v>
          </cell>
          <cell r="K136" t="str">
            <v>Kampong Speu</v>
          </cell>
          <cell r="L136" t="str">
            <v>030669679</v>
          </cell>
          <cell r="M136" t="str">
            <v>27901160018609ទ</v>
          </cell>
          <cell r="N136" t="str">
            <v>ភូមិត្បូងបឹង វាល គងពិសី កំពង់ស្ពឺ</v>
          </cell>
          <cell r="O136" t="str">
            <v>081955809</v>
          </cell>
        </row>
        <row r="137">
          <cell r="G137" t="str">
            <v>28110160358016ញ</v>
          </cell>
          <cell r="H137" t="str">
            <v>អ្នកដេរ车缝</v>
          </cell>
          <cell r="J137">
            <v>29836</v>
          </cell>
          <cell r="K137" t="str">
            <v>Kampong Speu</v>
          </cell>
          <cell r="L137" t="str">
            <v>030670681</v>
          </cell>
          <cell r="M137" t="str">
            <v>28110160358016ញ</v>
          </cell>
          <cell r="N137" t="str">
            <v>ភូមិត្បូវភ្នំ វាល គងពិសី កំពង់ស្ពឺ</v>
          </cell>
          <cell r="O137" t="str">
            <v>093307631</v>
          </cell>
        </row>
        <row r="138">
          <cell r="G138" t="str">
            <v>28202222754494ប</v>
          </cell>
          <cell r="H138" t="str">
            <v>អ្នកដេរ车缝</v>
          </cell>
          <cell r="J138">
            <v>30108</v>
          </cell>
          <cell r="K138" t="str">
            <v>Kampong Speu</v>
          </cell>
          <cell r="L138" t="str">
            <v>030658370</v>
          </cell>
          <cell r="M138" t="str">
            <v>28202222754494ប</v>
          </cell>
          <cell r="N138" t="str">
            <v>ភូមិល្វា  អង្គពពេល  គងពិសី កំពង់ស្ពឺ</v>
          </cell>
          <cell r="O138" t="str">
            <v>0962317094</v>
          </cell>
        </row>
        <row r="139">
          <cell r="G139" t="str">
            <v>27912160474990វ</v>
          </cell>
          <cell r="H139" t="str">
            <v>អ្នកដេរ车缝</v>
          </cell>
          <cell r="J139">
            <v>28887</v>
          </cell>
          <cell r="K139" t="str">
            <v>Kampong Speu</v>
          </cell>
          <cell r="L139" t="str">
            <v>030669745</v>
          </cell>
          <cell r="M139" t="str">
            <v>27912160474990វ</v>
          </cell>
          <cell r="N139" t="str">
            <v>ភូមិត្បូងបឹង វាល គងពិសី កំពង់ស្ពឺ</v>
          </cell>
          <cell r="O139" t="str">
            <v>0978376348</v>
          </cell>
        </row>
        <row r="140">
          <cell r="G140" t="str">
            <v>19408160196090ផ</v>
          </cell>
          <cell r="H140" t="str">
            <v>អ្នកដេរ车缝</v>
          </cell>
          <cell r="J140">
            <v>34533</v>
          </cell>
          <cell r="K140" t="str">
            <v>Kampong Speu</v>
          </cell>
          <cell r="L140" t="str">
            <v>030538733</v>
          </cell>
          <cell r="M140" t="str">
            <v>19408160196090ផ</v>
          </cell>
          <cell r="N140" t="str">
            <v>ភូមិត្បូងភ្នំ វាល គងពិសី កំពង់ស្ពឺ</v>
          </cell>
          <cell r="O140" t="str">
            <v>0976492715</v>
          </cell>
        </row>
        <row r="141">
          <cell r="G141" t="str">
            <v>28101181215981ត</v>
          </cell>
          <cell r="H141" t="str">
            <v>អ្នកដេរ车缝</v>
          </cell>
          <cell r="J141">
            <v>29604</v>
          </cell>
          <cell r="K141" t="str">
            <v>Takeo</v>
          </cell>
          <cell r="L141" t="str">
            <v>100537936</v>
          </cell>
          <cell r="M141" t="str">
            <v>28101181215981ត</v>
          </cell>
          <cell r="N141" t="str">
            <v>ភូមិបាក់រនាស លំពង់ បាទី តាកែវ</v>
          </cell>
          <cell r="O141" t="str">
            <v>0966760239</v>
          </cell>
        </row>
        <row r="142">
          <cell r="G142" t="str">
            <v>27712160476902ផ</v>
          </cell>
          <cell r="H142" t="str">
            <v>អ្នកដេរ车缝</v>
          </cell>
          <cell r="J142">
            <v>28281</v>
          </cell>
          <cell r="K142" t="str">
            <v>Kampong Speu</v>
          </cell>
          <cell r="L142" t="str">
            <v>030670295</v>
          </cell>
          <cell r="M142" t="str">
            <v>27712160476902ផ</v>
          </cell>
          <cell r="N142" t="str">
            <v>ភូមិត្រពាំងពោធិ៍ វាល គងពិសី កំពង់ស្ពឺ</v>
          </cell>
          <cell r="O142" t="str">
            <v>010344716</v>
          </cell>
        </row>
        <row r="143">
          <cell r="G143" t="str">
            <v>10310212648196ឋ</v>
          </cell>
          <cell r="H143" t="str">
            <v>អ្នកដេរ车缝</v>
          </cell>
          <cell r="J143">
            <v>37793</v>
          </cell>
          <cell r="K143" t="str">
            <v>Takeo</v>
          </cell>
          <cell r="L143" t="str">
            <v>101442163</v>
          </cell>
          <cell r="M143" t="str">
            <v>10310212648196ឋ</v>
          </cell>
          <cell r="N143" t="str">
            <v>ភូមិពានមាសកើត លំពង់ បាទី តាកែវ</v>
          </cell>
          <cell r="O143" t="str">
            <v>081928427</v>
          </cell>
        </row>
        <row r="144">
          <cell r="G144" t="str">
            <v>27910160353148ទ</v>
          </cell>
          <cell r="H144" t="str">
            <v>អ្នកដេរ车缝</v>
          </cell>
          <cell r="J144">
            <v>29169</v>
          </cell>
          <cell r="K144" t="str">
            <v>Kandal</v>
          </cell>
          <cell r="L144" t="str">
            <v>021101330</v>
          </cell>
          <cell r="M144" t="str">
            <v>27910160353148ទ</v>
          </cell>
          <cell r="N144" t="str">
            <v>ភូមិជ្រលង ត្បែង កណ្ដាលស្ទឹង កណ្ដាល</v>
          </cell>
          <cell r="O144" t="str">
            <v>086551418</v>
          </cell>
        </row>
        <row r="145">
          <cell r="G145" t="str">
            <v>28410160351922ឋ</v>
          </cell>
          <cell r="H145" t="str">
            <v>អ្នកដេរ车缝</v>
          </cell>
          <cell r="I145">
            <v>2</v>
          </cell>
          <cell r="J145">
            <v>30743</v>
          </cell>
          <cell r="K145" t="str">
            <v>Kampong Speu</v>
          </cell>
          <cell r="L145" t="str">
            <v>030849802</v>
          </cell>
          <cell r="M145" t="str">
            <v>28410160351922ឋ</v>
          </cell>
          <cell r="N145" t="str">
            <v>ភូមិ ឈើទាលជ្រុំ វាល គងពិសី ស្ពឺ</v>
          </cell>
          <cell r="O145" t="str">
            <v>0889250201</v>
          </cell>
        </row>
        <row r="146">
          <cell r="G146" t="str">
            <v>29212160479592រ</v>
          </cell>
          <cell r="H146" t="str">
            <v>ជំនួយការ车缝助理</v>
          </cell>
          <cell r="I146">
            <v>1</v>
          </cell>
          <cell r="J146">
            <v>33604</v>
          </cell>
          <cell r="K146" t="str">
            <v>Kampong Speu</v>
          </cell>
          <cell r="L146" t="str">
            <v>030538618</v>
          </cell>
          <cell r="M146" t="str">
            <v>29212160479592រ</v>
          </cell>
          <cell r="N146" t="str">
            <v>ភូមិឈើទាលជ្រុំ វាល គងពិសី ស្ពឺ</v>
          </cell>
          <cell r="O146" t="str">
            <v>0888604170</v>
          </cell>
        </row>
        <row r="147">
          <cell r="G147" t="str">
            <v>29204181365068ព</v>
          </cell>
          <cell r="H147" t="str">
            <v>ប្រធាន车缝组长</v>
          </cell>
          <cell r="I147">
            <v>1</v>
          </cell>
          <cell r="J147">
            <v>33842</v>
          </cell>
          <cell r="K147" t="str">
            <v>Phnom Penh</v>
          </cell>
          <cell r="L147" t="str">
            <v>050873511</v>
          </cell>
          <cell r="M147" t="str">
            <v>29204181365068ព</v>
          </cell>
          <cell r="N147" t="str">
            <v>ភ្នំពេញថ្មី ឬស្សីកែវ ភ្នំពេញ</v>
          </cell>
          <cell r="O147" t="str">
            <v>090713154</v>
          </cell>
        </row>
        <row r="148">
          <cell r="G148" t="str">
            <v>10005192065258ឋ</v>
          </cell>
          <cell r="H148" t="str">
            <v>អ្នកដេរ车缝</v>
          </cell>
          <cell r="J148">
            <v>36653</v>
          </cell>
          <cell r="K148" t="str">
            <v>Takeo</v>
          </cell>
          <cell r="L148" t="str">
            <v>101300519</v>
          </cell>
          <cell r="M148" t="str">
            <v>10005192065258ឋ</v>
          </cell>
          <cell r="N148" t="str">
            <v>ភូមិរវៀង តាំងដូង បាទី តកែវ</v>
          </cell>
          <cell r="O148" t="str">
            <v>070419381</v>
          </cell>
        </row>
        <row r="149">
          <cell r="G149" t="str">
            <v>27910160372730ត</v>
          </cell>
          <cell r="H149" t="str">
            <v>អ្នកដេរ车缝</v>
          </cell>
          <cell r="I149">
            <v>2</v>
          </cell>
          <cell r="J149">
            <v>29171</v>
          </cell>
          <cell r="K149" t="str">
            <v>Kampong Speu</v>
          </cell>
          <cell r="L149" t="str">
            <v>030676062</v>
          </cell>
          <cell r="M149" t="str">
            <v>27910160372730ត</v>
          </cell>
          <cell r="N149" t="str">
            <v>ភូមិឈើទាលជ្រុំ វាល គងពិសី ស្ពឺ</v>
          </cell>
          <cell r="O149" t="str">
            <v>0885736177</v>
          </cell>
        </row>
        <row r="150">
          <cell r="G150" t="str">
            <v>28604170707518ភ</v>
          </cell>
          <cell r="H150" t="str">
            <v>អ្នកដេរ车缝</v>
          </cell>
          <cell r="I150">
            <v>2</v>
          </cell>
          <cell r="J150">
            <v>31649</v>
          </cell>
          <cell r="K150" t="str">
            <v>Kampong Speu</v>
          </cell>
          <cell r="L150" t="str">
            <v>101057035</v>
          </cell>
          <cell r="M150" t="str">
            <v>28604170707518ភ</v>
          </cell>
          <cell r="N150" t="str">
            <v>ភូមិត្រពាំងថ្លាន់ ព្រៃវិហារ គងពិសី ស្ពឺ</v>
          </cell>
          <cell r="O150" t="str">
            <v>0967714353</v>
          </cell>
        </row>
        <row r="151">
          <cell r="G151" t="str">
            <v>18808160186091ម</v>
          </cell>
          <cell r="H151" t="str">
            <v>អ្នកដេរ车缝</v>
          </cell>
          <cell r="I151">
            <v>2</v>
          </cell>
          <cell r="J151">
            <v>32285</v>
          </cell>
          <cell r="K151" t="str">
            <v>Kampong Speu</v>
          </cell>
          <cell r="L151" t="str">
            <v>030568868</v>
          </cell>
          <cell r="M151" t="str">
            <v>18808160186091ម</v>
          </cell>
          <cell r="N151" t="str">
            <v>ភូមិស្វាយ  ព្រៃញាតិ គងពិសី ស្ពឺ</v>
          </cell>
          <cell r="O151" t="str">
            <v>0965850828</v>
          </cell>
        </row>
        <row r="152">
          <cell r="G152" t="str">
            <v>19201181139702ឌ</v>
          </cell>
          <cell r="H152" t="str">
            <v>អ្នកដេរ车缝</v>
          </cell>
          <cell r="I152">
            <v>2</v>
          </cell>
          <cell r="J152">
            <v>33791</v>
          </cell>
          <cell r="K152" t="str">
            <v>Kandal</v>
          </cell>
          <cell r="L152" t="str">
            <v>020799700</v>
          </cell>
          <cell r="M152" t="str">
            <v>19201181139702ឌ</v>
          </cell>
          <cell r="N152" t="str">
            <v>ភូមិក្រាំងឈើនាង ត្បែង កណ្តាលស្ទឹង កណ្តាល</v>
          </cell>
          <cell r="O152" t="str">
            <v>0973527806</v>
          </cell>
        </row>
        <row r="153">
          <cell r="G153" t="str">
            <v>29112160514086ឍ</v>
          </cell>
          <cell r="H153" t="str">
            <v>អ្នកដេរ车缝</v>
          </cell>
          <cell r="I153">
            <v>1</v>
          </cell>
          <cell r="J153">
            <v>33455</v>
          </cell>
          <cell r="K153" t="str">
            <v>Kampong Speu</v>
          </cell>
          <cell r="L153" t="str">
            <v>030527011</v>
          </cell>
          <cell r="M153" t="str">
            <v>29112160514086ឍ</v>
          </cell>
          <cell r="N153" t="str">
            <v>ភូមិព្រៃតាលឺម ជង្រុក គងពិសី ស្ពឺ</v>
          </cell>
          <cell r="O153" t="str">
            <v>0967254594</v>
          </cell>
        </row>
        <row r="154">
          <cell r="G154" t="str">
            <v>10409222955026ណ</v>
          </cell>
          <cell r="H154" t="str">
            <v>អ្នកដេរ车缝</v>
          </cell>
          <cell r="J154">
            <v>38167</v>
          </cell>
          <cell r="K154" t="str">
            <v>Kampong Speu</v>
          </cell>
          <cell r="L154" t="str">
            <v>031101000</v>
          </cell>
          <cell r="M154" t="str">
            <v>10409222955026ណ</v>
          </cell>
          <cell r="N154" t="str">
            <v>ភូមិព្រៃជ្រាវ សែនជី សំរោងទង ស្ពឺ</v>
          </cell>
          <cell r="O154" t="str">
            <v>0966877417</v>
          </cell>
        </row>
        <row r="155">
          <cell r="G155" t="str">
            <v>10311222994470ឌ</v>
          </cell>
          <cell r="H155" t="str">
            <v>អ្នកដេរ车缝</v>
          </cell>
          <cell r="J155">
            <v>37851</v>
          </cell>
          <cell r="K155" t="str">
            <v>Kampong Speu</v>
          </cell>
          <cell r="L155" t="str">
            <v>031120853</v>
          </cell>
          <cell r="M155" t="str">
            <v>10311222994470ឌ</v>
          </cell>
          <cell r="N155" t="str">
            <v>ភូមិត្បូងបឹង វាល គងពិសី ស្ពឺ</v>
          </cell>
          <cell r="O155" t="str">
            <v>0968983125</v>
          </cell>
        </row>
        <row r="156">
          <cell r="G156" t="str">
            <v>29802181288255វ</v>
          </cell>
          <cell r="H156" t="str">
            <v>អ្នកដេរ车缝</v>
          </cell>
          <cell r="J156">
            <v>35888</v>
          </cell>
          <cell r="K156" t="str">
            <v>Kampong Speu</v>
          </cell>
          <cell r="L156" t="str">
            <v>030585492</v>
          </cell>
          <cell r="M156" t="str">
            <v>29802181288255វ</v>
          </cell>
          <cell r="N156" t="str">
            <v>ភូមិសោកម៉ោក អង្គពពេល គងពិសី​ កំពង់ស្ពឺ</v>
          </cell>
          <cell r="O156" t="str">
            <v>069507092</v>
          </cell>
        </row>
        <row r="157">
          <cell r="G157" t="str">
            <v>29405170771804ព</v>
          </cell>
          <cell r="H157" t="str">
            <v>អ្នកដេរ车缝</v>
          </cell>
          <cell r="J157">
            <v>34430</v>
          </cell>
          <cell r="K157" t="str">
            <v>Takeo</v>
          </cell>
          <cell r="L157" t="str">
            <v>100717057</v>
          </cell>
          <cell r="M157" t="str">
            <v>29405170771804ព</v>
          </cell>
          <cell r="N157" t="str">
            <v>ភូមិសំរោងជ្រៃ តាំងដូង បាទី​ តាកែវ</v>
          </cell>
          <cell r="O157" t="str">
            <v>0969965469</v>
          </cell>
        </row>
        <row r="158">
          <cell r="G158" t="str">
            <v>28712160498500ប</v>
          </cell>
          <cell r="H158" t="str">
            <v>ប្រធាន车缝组长</v>
          </cell>
          <cell r="J158">
            <v>31830</v>
          </cell>
          <cell r="K158" t="str">
            <v>Kampong Speu</v>
          </cell>
          <cell r="L158" t="str">
            <v>030682996</v>
          </cell>
          <cell r="M158" t="str">
            <v>28712160498500ប</v>
          </cell>
          <cell r="N158" t="str">
            <v>ភូមិហោង ព្រៃញាតិ គងពិសី កំពង់ស្ពឺ</v>
          </cell>
          <cell r="O158" t="str">
            <v>0966045226</v>
          </cell>
        </row>
        <row r="159">
          <cell r="G159" t="str">
            <v>28110170920258ឍ</v>
          </cell>
          <cell r="H159" t="str">
            <v>អ្នកដេរ车缝</v>
          </cell>
          <cell r="J159">
            <v>29666</v>
          </cell>
          <cell r="K159" t="str">
            <v>Takeo</v>
          </cell>
          <cell r="L159" t="str">
            <v>101227273</v>
          </cell>
          <cell r="M159" t="str">
            <v>28110170920258ឍ</v>
          </cell>
          <cell r="N159" t="str">
            <v>ភូមិព្រហែក តាំងដូង បាទី តាកែវ</v>
          </cell>
          <cell r="O159" t="str">
            <v>0889535829</v>
          </cell>
        </row>
        <row r="160">
          <cell r="G160" t="str">
            <v>28812160512277ន</v>
          </cell>
          <cell r="H160" t="str">
            <v>អ្នកដេរ车缝</v>
          </cell>
          <cell r="J160">
            <v>32240</v>
          </cell>
          <cell r="K160" t="str">
            <v>Kampong Speu</v>
          </cell>
          <cell r="L160" t="str">
            <v>030684185</v>
          </cell>
          <cell r="M160" t="str">
            <v>28812160512277ន</v>
          </cell>
          <cell r="N160" t="str">
            <v>ភូមិស្វាយ ព្រៃញាតិ គងពិសី​ កំពង់ស្ពឺ</v>
          </cell>
          <cell r="O160" t="str">
            <v>0964300236</v>
          </cell>
        </row>
        <row r="161">
          <cell r="G161" t="str">
            <v>27603170670483ផ</v>
          </cell>
          <cell r="H161" t="str">
            <v>អ្នកដេរ车缝</v>
          </cell>
          <cell r="J161">
            <v>27919</v>
          </cell>
          <cell r="K161" t="str">
            <v>Kampong Speu</v>
          </cell>
          <cell r="L161" t="str">
            <v>030856080</v>
          </cell>
          <cell r="M161" t="str">
            <v>27603170670483ផ</v>
          </cell>
          <cell r="N161" t="str">
            <v>ភូមិហោង ព្រៃញាតិ គងពិសី កំពង់ស្ពឺ</v>
          </cell>
          <cell r="O161" t="str">
            <v>010596316</v>
          </cell>
        </row>
        <row r="162">
          <cell r="G162" t="str">
            <v>29107160151680ប</v>
          </cell>
          <cell r="H162" t="str">
            <v>អ្នកដេរ车缝</v>
          </cell>
          <cell r="J162">
            <v>33403</v>
          </cell>
          <cell r="K162" t="str">
            <v>Kampong Speu</v>
          </cell>
          <cell r="L162" t="str">
            <v>030526924</v>
          </cell>
          <cell r="M162" t="str">
            <v>29107160151680ប</v>
          </cell>
          <cell r="N162" t="str">
            <v>ភូមិកាយៀវ ជង្រុក គងពិសី កំពង់ស្ពឺ</v>
          </cell>
          <cell r="O162" t="str">
            <v>0889594583</v>
          </cell>
        </row>
        <row r="163">
          <cell r="G163" t="str">
            <v>29312160512368ថ</v>
          </cell>
          <cell r="H163" t="str">
            <v>អ្នកដេរ车缝</v>
          </cell>
          <cell r="J163">
            <v>34062</v>
          </cell>
          <cell r="K163" t="str">
            <v>Kampong Speu</v>
          </cell>
          <cell r="L163" t="str">
            <v>030683762</v>
          </cell>
          <cell r="M163" t="str">
            <v>29312160512368ថ</v>
          </cell>
          <cell r="N163" t="str">
            <v>ភូមិហោង ព្រៃញាតិ គងពិសី កំពង់ស្ពឺ</v>
          </cell>
          <cell r="O163" t="str">
            <v>0963389364</v>
          </cell>
        </row>
        <row r="164">
          <cell r="G164" t="str">
            <v>28812160512142ឈ</v>
          </cell>
          <cell r="H164" t="str">
            <v>អ្នកដេរ车缝</v>
          </cell>
          <cell r="J164">
            <v>32155</v>
          </cell>
          <cell r="K164" t="str">
            <v>Kampong Speu</v>
          </cell>
          <cell r="L164" t="str">
            <v>030683343</v>
          </cell>
          <cell r="M164" t="str">
            <v>28812160512142ឈ</v>
          </cell>
          <cell r="N164" t="str">
            <v>ភូមិស្វាយ ព្រៃញាតិ គងពិសី កំពង់ស្ពឺ</v>
          </cell>
          <cell r="O164" t="str">
            <v>086491746</v>
          </cell>
        </row>
        <row r="165">
          <cell r="G165" t="str">
            <v>29012160512439ឌ</v>
          </cell>
          <cell r="H165" t="str">
            <v>អ្នកដេរ车缝</v>
          </cell>
          <cell r="J165">
            <v>32945</v>
          </cell>
          <cell r="K165" t="str">
            <v>Kampong Speu</v>
          </cell>
          <cell r="L165" t="str">
            <v>030483300</v>
          </cell>
          <cell r="M165" t="str">
            <v>29012160512439ឌ</v>
          </cell>
          <cell r="N165" t="str">
            <v>ភូមិអង្គកន្ទច ស្នំក្រពើ គងពិសី កំពង់ស្ពឺ</v>
          </cell>
          <cell r="O165" t="str">
            <v>0966033266</v>
          </cell>
        </row>
        <row r="166">
          <cell r="G166" t="str">
            <v>18802160075390ទ</v>
          </cell>
          <cell r="H166" t="str">
            <v>អ្នកដេរ车缝</v>
          </cell>
          <cell r="J166">
            <v>32389</v>
          </cell>
          <cell r="K166" t="str">
            <v>Svay Rieng</v>
          </cell>
          <cell r="L166" t="str">
            <v>180571418</v>
          </cell>
          <cell r="M166" t="str">
            <v>18802160075390ទ</v>
          </cell>
          <cell r="N166" t="str">
            <v>ភូមិទទឹងផ្ទៃ ឬស្សីលក ជឺក្រែង សៀមរាប</v>
          </cell>
          <cell r="O166" t="str">
            <v>092431792</v>
          </cell>
        </row>
        <row r="167">
          <cell r="G167" t="str">
            <v>29509160261261ទ</v>
          </cell>
          <cell r="H167" t="str">
            <v>អ្នកដេរ车缝</v>
          </cell>
          <cell r="J167">
            <v>35006</v>
          </cell>
          <cell r="K167" t="str">
            <v>Kampong Speu</v>
          </cell>
          <cell r="L167" t="str">
            <v>030676344</v>
          </cell>
          <cell r="M167" t="str">
            <v>29509160261261ទ</v>
          </cell>
          <cell r="N167" t="str">
            <v>ភូមិព្រៃស្បាត វាល គងពិសី កំពង់ស្ពឺ</v>
          </cell>
          <cell r="O167" t="str">
            <v>0962357461</v>
          </cell>
        </row>
        <row r="168">
          <cell r="G168" t="str">
            <v>18310181826028ថ</v>
          </cell>
          <cell r="H168" t="str">
            <v>អ្នកដេរ车缝</v>
          </cell>
          <cell r="J168">
            <v>30600</v>
          </cell>
          <cell r="K168" t="str">
            <v>Kandal</v>
          </cell>
          <cell r="L168" t="str">
            <v>020492250</v>
          </cell>
          <cell r="M168" t="str">
            <v>18310181826028ថ</v>
          </cell>
          <cell r="N168" t="str">
            <v>ភូមិក្រាំងឈើនាង ត្បែង កណ្តាលស្ទឹង កណ្តាល</v>
          </cell>
          <cell r="O168" t="str">
            <v>069345490</v>
          </cell>
        </row>
        <row r="169">
          <cell r="G169" t="str">
            <v>29903170658700ម</v>
          </cell>
          <cell r="H169" t="str">
            <v>អ្នកដេរ车缝</v>
          </cell>
          <cell r="J169">
            <v>36453</v>
          </cell>
          <cell r="K169" t="str">
            <v>Kandal</v>
          </cell>
          <cell r="L169" t="str">
            <v>021218390</v>
          </cell>
          <cell r="M169" t="str">
            <v>29903170658700ម</v>
          </cell>
          <cell r="N169" t="str">
            <v>ភូមិក្រាំងគាំ ត្បែង កណ្តាលស្ទឹង កណ្តាល</v>
          </cell>
          <cell r="O169" t="str">
            <v>070497571</v>
          </cell>
        </row>
        <row r="170">
          <cell r="G170" t="str">
            <v>28412160499701ផ</v>
          </cell>
          <cell r="H170" t="str">
            <v>អ្នកដេរ车缝</v>
          </cell>
          <cell r="I170">
            <v>2</v>
          </cell>
          <cell r="J170">
            <v>30774</v>
          </cell>
          <cell r="K170" t="str">
            <v>Takeo</v>
          </cell>
          <cell r="L170" t="str">
            <v>100761815</v>
          </cell>
          <cell r="M170" t="str">
            <v>28412160499701ផ</v>
          </cell>
          <cell r="N170" t="str">
            <v>ភូមិក្រាំងធំ លំពង់ បាទី តាកែវ</v>
          </cell>
          <cell r="O170" t="str">
            <v>0963690424</v>
          </cell>
        </row>
        <row r="171">
          <cell r="G171" t="str">
            <v>19209160327847រ</v>
          </cell>
          <cell r="H171" t="str">
            <v>អ្នកដេរ车缝</v>
          </cell>
          <cell r="I171">
            <v>1</v>
          </cell>
          <cell r="J171">
            <v>33897</v>
          </cell>
          <cell r="K171" t="str">
            <v>Takeo</v>
          </cell>
          <cell r="L171" t="str">
            <v>100806217</v>
          </cell>
          <cell r="M171" t="str">
            <v>19209160327847រ</v>
          </cell>
          <cell r="N171" t="str">
            <v>ភូមិព្រៃក្តី តាំងដូង បាទីតាកែវ</v>
          </cell>
          <cell r="O171" t="str">
            <v>087974036</v>
          </cell>
        </row>
        <row r="172">
          <cell r="G172" t="str">
            <v>28502170629133ថ</v>
          </cell>
          <cell r="H172" t="str">
            <v>អ្នកដេរ车缝</v>
          </cell>
          <cell r="I172">
            <v>2</v>
          </cell>
          <cell r="J172">
            <v>31171</v>
          </cell>
          <cell r="K172" t="str">
            <v>Kampong Speu</v>
          </cell>
          <cell r="L172" t="str">
            <v>030658750</v>
          </cell>
          <cell r="M172" t="str">
            <v>28502170629133ថ</v>
          </cell>
          <cell r="N172" t="str">
            <v>ភូមិ សោកមោក អង្គពពេល គងពិសី ស្ពឺ</v>
          </cell>
          <cell r="O172" t="str">
            <v>070500079</v>
          </cell>
        </row>
        <row r="173">
          <cell r="G173" t="str">
            <v>29411160459703ន</v>
          </cell>
          <cell r="H173" t="str">
            <v>អ្នកដេរ车缝</v>
          </cell>
          <cell r="I173">
            <v>2</v>
          </cell>
          <cell r="J173">
            <v>34427</v>
          </cell>
          <cell r="K173" t="str">
            <v>Kampong Speu</v>
          </cell>
          <cell r="L173" t="str">
            <v>030581115</v>
          </cell>
          <cell r="M173" t="str">
            <v>29411160459703ន</v>
          </cell>
          <cell r="N173" t="str">
            <v>ភូមិសំពៅលូន អង្គពពេល គងពិសី កំពង់ស្ពឺ</v>
          </cell>
          <cell r="O173" t="str">
            <v>0964035637</v>
          </cell>
        </row>
        <row r="174">
          <cell r="G174" t="str">
            <v>29712171048421ថ</v>
          </cell>
          <cell r="H174" t="str">
            <v>អ្នកដេរ车缝</v>
          </cell>
          <cell r="I174">
            <v>1</v>
          </cell>
          <cell r="J174">
            <v>35663</v>
          </cell>
          <cell r="K174" t="str">
            <v>Kandal</v>
          </cell>
          <cell r="L174" t="str">
            <v>020993670</v>
          </cell>
          <cell r="M174" t="str">
            <v>29712171048421ថ</v>
          </cell>
          <cell r="N174" t="str">
            <v>ភូមិពោធិ៍លើ ត្រើយស្លា ស្អាង កណ្តាល</v>
          </cell>
          <cell r="O174" t="str">
            <v>0962003912</v>
          </cell>
        </row>
        <row r="175">
          <cell r="G175" t="str">
            <v>28810160352240ញ</v>
          </cell>
          <cell r="H175" t="str">
            <v>អ្នកដេរ车缝</v>
          </cell>
          <cell r="I175">
            <v>3</v>
          </cell>
          <cell r="J175">
            <v>32179</v>
          </cell>
          <cell r="K175" t="str">
            <v>Kampong Speu</v>
          </cell>
          <cell r="L175" t="str">
            <v>030683067</v>
          </cell>
          <cell r="M175" t="str">
            <v>28810160352240ញ</v>
          </cell>
          <cell r="N175" t="str">
            <v>ភូមិហោង ព្រៃញាត្តិ គងពិសី ស្ពឺ</v>
          </cell>
          <cell r="O175" t="str">
            <v>0962752998</v>
          </cell>
        </row>
        <row r="176">
          <cell r="G176" t="str">
            <v>20010170932108ខ</v>
          </cell>
          <cell r="H176" t="str">
            <v>អ្នកដេរ车缝</v>
          </cell>
          <cell r="I176">
            <v>1</v>
          </cell>
          <cell r="J176">
            <v>36526</v>
          </cell>
          <cell r="K176" t="str">
            <v>Takeo</v>
          </cell>
          <cell r="L176" t="str">
            <v>100987678</v>
          </cell>
          <cell r="M176" t="str">
            <v>20010170932108ខ</v>
          </cell>
          <cell r="N176" t="str">
            <v>ភូមិបាក់រនាស់ លំពង់ បាទី  តាកែវ</v>
          </cell>
          <cell r="O176" t="str">
            <v>070239082</v>
          </cell>
        </row>
        <row r="177">
          <cell r="G177" t="str">
            <v>18709160265925វ</v>
          </cell>
          <cell r="H177" t="str">
            <v>អ្នកដេរ车缝</v>
          </cell>
          <cell r="I177">
            <v>3</v>
          </cell>
          <cell r="J177">
            <v>31877</v>
          </cell>
          <cell r="K177" t="str">
            <v>Kampong Speu</v>
          </cell>
          <cell r="L177" t="str">
            <v>030682985</v>
          </cell>
          <cell r="M177" t="str">
            <v>18709160265925វ</v>
          </cell>
          <cell r="N177" t="str">
            <v>ភូមិស្វាយ ព្រៃញាត្តិ គងពិសី ស្ពឺ</v>
          </cell>
          <cell r="O177" t="str">
            <v>0969476194</v>
          </cell>
        </row>
        <row r="178">
          <cell r="G178" t="str">
            <v>29110160351871ឌ</v>
          </cell>
          <cell r="H178" t="str">
            <v>អ្នកដេរ车缝</v>
          </cell>
          <cell r="I178">
            <v>1</v>
          </cell>
          <cell r="J178">
            <v>33247</v>
          </cell>
          <cell r="K178" t="str">
            <v>Kampong Speu</v>
          </cell>
          <cell r="L178" t="str">
            <v>030553251</v>
          </cell>
          <cell r="M178" t="str">
            <v>29110160351871ឌ</v>
          </cell>
          <cell r="N178" t="str">
            <v>ភូមិអង្គពពេល អង្គពពេល គងពិសី ស្ពឺ</v>
          </cell>
          <cell r="O178" t="str">
            <v>0967614361</v>
          </cell>
        </row>
        <row r="179">
          <cell r="G179" t="str">
            <v>19606181421934ព</v>
          </cell>
          <cell r="H179" t="str">
            <v>ជំនួយការ车缝助理</v>
          </cell>
          <cell r="I179">
            <v>2</v>
          </cell>
          <cell r="J179">
            <v>35168</v>
          </cell>
          <cell r="K179" t="str">
            <v>Takeo</v>
          </cell>
          <cell r="L179" t="str">
            <v>030554820</v>
          </cell>
          <cell r="M179" t="str">
            <v>19606181421934ព</v>
          </cell>
          <cell r="N179" t="str">
            <v>ភូមិថ្លុកមាន ស្នំក្រពើ គងពិសី  ស្ពឺ</v>
          </cell>
          <cell r="O179" t="str">
            <v>0963781489</v>
          </cell>
        </row>
        <row r="180">
          <cell r="G180" t="str">
            <v>28107181471862ភ</v>
          </cell>
          <cell r="H180" t="str">
            <v>អ្នកដេរ车缝</v>
          </cell>
          <cell r="I180">
            <v>3</v>
          </cell>
          <cell r="J180">
            <v>29920</v>
          </cell>
          <cell r="K180" t="str">
            <v>Kampong Speu</v>
          </cell>
          <cell r="L180" t="str">
            <v>030658752</v>
          </cell>
          <cell r="M180" t="str">
            <v>28107181471862ភ</v>
          </cell>
          <cell r="N180" t="str">
            <v>ភូមិសោកមោក អង្គពពេល គងពិសី ស្ពឺ</v>
          </cell>
          <cell r="O180" t="str">
            <v>093589819</v>
          </cell>
        </row>
        <row r="181">
          <cell r="G181" t="str">
            <v>29012160512187ឌ</v>
          </cell>
          <cell r="H181" t="str">
            <v>អ្នកដេរ车缝</v>
          </cell>
          <cell r="I181">
            <v>3</v>
          </cell>
          <cell r="J181">
            <v>33095</v>
          </cell>
          <cell r="K181" t="str">
            <v>Kampong Speu</v>
          </cell>
          <cell r="L181" t="str">
            <v>031086919</v>
          </cell>
          <cell r="M181" t="str">
            <v>29012160512187ឌ</v>
          </cell>
          <cell r="N181" t="str">
            <v>ភូមិត្រពាំងម្ទេស ស្វាយជុក សាមគ្គីមានជ័យ កំពង់ឆ្នាំង</v>
          </cell>
          <cell r="O181" t="str">
            <v>0888108006</v>
          </cell>
        </row>
        <row r="182">
          <cell r="G182" t="str">
            <v>18611160407324ឋ</v>
          </cell>
          <cell r="H182" t="str">
            <v>អ្នកដេរ车缝</v>
          </cell>
          <cell r="I182">
            <v>2</v>
          </cell>
          <cell r="J182">
            <v>31571</v>
          </cell>
          <cell r="K182" t="str">
            <v>Takeo</v>
          </cell>
          <cell r="L182" t="str">
            <v>030576411</v>
          </cell>
          <cell r="M182" t="str">
            <v>18611160407324ឋ</v>
          </cell>
          <cell r="N182" t="str">
            <v>ភូមិថ្មក្តា ត្រពាំងធំខាងជើង ត្រាំកក់ តាកែវ</v>
          </cell>
          <cell r="O182" t="str">
            <v>070303616</v>
          </cell>
        </row>
        <row r="183">
          <cell r="G183" t="str">
            <v>19801191979141វ</v>
          </cell>
          <cell r="H183" t="str">
            <v>អ្នកដេរ车缝</v>
          </cell>
          <cell r="J183">
            <v>35827</v>
          </cell>
          <cell r="K183" t="str">
            <v>Kampong Speu</v>
          </cell>
          <cell r="L183" t="str">
            <v>030663712</v>
          </cell>
          <cell r="M183" t="str">
            <v>19801191979141វ</v>
          </cell>
          <cell r="N183" t="str">
            <v>ភូមិសំពៅលូន អង្គពពេល គងពិសី កំពង់ស្ពឺ</v>
          </cell>
          <cell r="O183" t="str">
            <v>090953793</v>
          </cell>
        </row>
        <row r="184">
          <cell r="G184" t="str">
            <v>28610160350894ប</v>
          </cell>
          <cell r="H184" t="str">
            <v>អ្នកដេរ车缝</v>
          </cell>
          <cell r="J184">
            <v>31481</v>
          </cell>
          <cell r="K184" t="str">
            <v>Kampong Speu</v>
          </cell>
          <cell r="L184" t="str">
            <v>030661186</v>
          </cell>
          <cell r="M184" t="str">
            <v>28610160350894ប</v>
          </cell>
          <cell r="N184" t="str">
            <v>ភូមិសំរោងចាស់ អង្គពពេល​ គងពិសី កំពង់ស្ពឺ</v>
          </cell>
          <cell r="O184" t="str">
            <v>086460927</v>
          </cell>
        </row>
        <row r="185">
          <cell r="G185" t="str">
            <v>29010160362817ឍ</v>
          </cell>
          <cell r="H185" t="str">
            <v>អ្នកដេរ车缝</v>
          </cell>
          <cell r="J185">
            <v>32875</v>
          </cell>
          <cell r="K185" t="str">
            <v>Takeo</v>
          </cell>
          <cell r="L185" t="str">
            <v>101183060</v>
          </cell>
          <cell r="M185" t="str">
            <v>29010160362817ឍ</v>
          </cell>
          <cell r="N185" t="str">
            <v>ភូមិព្រៃក្ដី តាំងដូង បាទី តាកែវ</v>
          </cell>
          <cell r="O185" t="str">
            <v>010309105</v>
          </cell>
        </row>
        <row r="186">
          <cell r="G186" t="str">
            <v>29110160364059ណ</v>
          </cell>
          <cell r="H186" t="str">
            <v>អ្នកដេរ车缝</v>
          </cell>
          <cell r="I186">
            <v>1</v>
          </cell>
          <cell r="J186">
            <v>33373</v>
          </cell>
          <cell r="K186" t="str">
            <v>Kampong Speu</v>
          </cell>
          <cell r="L186" t="str">
            <v>030521336</v>
          </cell>
          <cell r="M186" t="str">
            <v>29110160364059ណ</v>
          </cell>
          <cell r="N186" t="str">
            <v>ភូមិព្រៃទទឹងលិច វាល គងពិសី​ កំពង់ស្ពឺ</v>
          </cell>
          <cell r="O186" t="str">
            <v>070493387</v>
          </cell>
        </row>
        <row r="187">
          <cell r="G187" t="str">
            <v>29608181597458ជ</v>
          </cell>
          <cell r="H187" t="str">
            <v>ជំនួយការ车缝助理</v>
          </cell>
          <cell r="I187">
            <v>1</v>
          </cell>
          <cell r="J187">
            <v>35359</v>
          </cell>
          <cell r="K187" t="str">
            <v>Takeo</v>
          </cell>
          <cell r="L187" t="str">
            <v>101183626</v>
          </cell>
          <cell r="M187" t="str">
            <v>29608181597458ជ</v>
          </cell>
          <cell r="N187" t="str">
            <v>ភូមិព្រៃមូល ចំប៉ី បាទី តាកែវ</v>
          </cell>
          <cell r="O187" t="str">
            <v>0967969747</v>
          </cell>
        </row>
        <row r="188">
          <cell r="G188" t="str">
            <v>18601160019258ត</v>
          </cell>
          <cell r="H188" t="str">
            <v>អ្នកដេរ车缝</v>
          </cell>
          <cell r="I188">
            <v>3</v>
          </cell>
          <cell r="J188">
            <v>31445</v>
          </cell>
          <cell r="K188" t="str">
            <v>Kampong Speu</v>
          </cell>
          <cell r="L188" t="str">
            <v>031051863</v>
          </cell>
          <cell r="M188" t="str">
            <v>18601160019258ត</v>
          </cell>
          <cell r="N188" t="str">
            <v>ភូមិ ព្រៃក្តី ជង្រុក គងពិសី ស្ពឺ</v>
          </cell>
          <cell r="O188" t="str">
            <v>010501236</v>
          </cell>
        </row>
        <row r="189">
          <cell r="G189" t="str">
            <v>19212160474470ត</v>
          </cell>
          <cell r="H189" t="str">
            <v>អ្នកដេរ车缝</v>
          </cell>
          <cell r="I189">
            <v>3</v>
          </cell>
          <cell r="J189">
            <v>33892</v>
          </cell>
          <cell r="K189" t="str">
            <v>Kandal</v>
          </cell>
          <cell r="L189" t="str">
            <v>021011113</v>
          </cell>
          <cell r="M189" t="str">
            <v>19212160474470ត</v>
          </cell>
          <cell r="N189" t="str">
            <v>ភូមិអង្គសំណាង ពេក អង្គស្នួល កណ្តាល</v>
          </cell>
          <cell r="O189" t="str">
            <v>0964455755</v>
          </cell>
        </row>
        <row r="190">
          <cell r="G190" t="str">
            <v>20202212561661ឃ</v>
          </cell>
          <cell r="H190" t="str">
            <v>អ្នកដេរ车缝</v>
          </cell>
          <cell r="J190">
            <v>37493</v>
          </cell>
          <cell r="K190" t="str">
            <v>Kandal</v>
          </cell>
          <cell r="L190" t="str">
            <v>021260052</v>
          </cell>
          <cell r="M190" t="str">
            <v>20202212561661ឃ</v>
          </cell>
          <cell r="N190" t="str">
            <v>ភូមិក្រាំងឈើនាង ត្បែង កណ្តាលស្ទឺង  កណ្តាល</v>
          </cell>
          <cell r="O190" t="str">
            <v>015494515</v>
          </cell>
        </row>
        <row r="191">
          <cell r="G191" t="str">
            <v>19605181391523ផ</v>
          </cell>
          <cell r="H191" t="str">
            <v>អ្នកដេរ车缝</v>
          </cell>
          <cell r="I191">
            <v>2</v>
          </cell>
          <cell r="J191">
            <v>35316</v>
          </cell>
          <cell r="K191" t="str">
            <v>Kampong Speu</v>
          </cell>
          <cell r="L191" t="str">
            <v>030556358</v>
          </cell>
          <cell r="M191" t="str">
            <v>19605181391523ផ</v>
          </cell>
          <cell r="N191" t="str">
            <v>ភូមិ ស្វាយទាប អង្គពពេល គងពិសី ស្ពឺ</v>
          </cell>
          <cell r="O191" t="str">
            <v>015415535</v>
          </cell>
        </row>
        <row r="192">
          <cell r="G192" t="str">
            <v>18607170844811ភ</v>
          </cell>
          <cell r="H192" t="str">
            <v>អ្នកដេរ车缝</v>
          </cell>
          <cell r="I192">
            <v>2</v>
          </cell>
          <cell r="J192">
            <v>31442</v>
          </cell>
          <cell r="K192" t="str">
            <v>Kampong Speu</v>
          </cell>
          <cell r="L192" t="str">
            <v>030663694</v>
          </cell>
          <cell r="M192" t="str">
            <v>18607170844811ភ</v>
          </cell>
          <cell r="N192" t="str">
            <v>ភូមិសំពៅលូន អង្គពពេល គងពិសី ស្ពឹ</v>
          </cell>
          <cell r="O192" t="str">
            <v>090455351</v>
          </cell>
        </row>
        <row r="193">
          <cell r="G193" t="str">
            <v>20101222735025អ</v>
          </cell>
          <cell r="H193" t="str">
            <v>អ្នកដេរ车缝</v>
          </cell>
          <cell r="J193">
            <v>37220</v>
          </cell>
          <cell r="K193" t="str">
            <v>Takeo</v>
          </cell>
          <cell r="L193" t="str">
            <v>101382272</v>
          </cell>
          <cell r="M193" t="str">
            <v>20101222735025អ</v>
          </cell>
          <cell r="N193" t="str">
            <v>ភូមិកុកតារៀ រវៀង សំរោង តាកែវ</v>
          </cell>
          <cell r="O193" t="str">
            <v>015458265</v>
          </cell>
        </row>
        <row r="194">
          <cell r="G194" t="str">
            <v>28602150014289ត</v>
          </cell>
          <cell r="H194" t="str">
            <v>អ្នកដេរ车缝</v>
          </cell>
          <cell r="I194">
            <v>2</v>
          </cell>
          <cell r="J194">
            <v>31640</v>
          </cell>
          <cell r="K194" t="str">
            <v>Kandal</v>
          </cell>
          <cell r="L194" t="str">
            <v>020492168</v>
          </cell>
          <cell r="M194" t="str">
            <v>28602150014289ត</v>
          </cell>
          <cell r="N194" t="str">
            <v>ភូមិក្រាំងឈើនាង ត្បែង កណ្តាលស្ទឹង កណ្តាល</v>
          </cell>
          <cell r="O194" t="str">
            <v>070621811</v>
          </cell>
        </row>
        <row r="195">
          <cell r="G195" t="str">
            <v>19508160196189ឡ</v>
          </cell>
          <cell r="H195" t="str">
            <v>អ្នកដេរ车缝</v>
          </cell>
          <cell r="I195">
            <v>1</v>
          </cell>
          <cell r="J195">
            <v>34738</v>
          </cell>
          <cell r="K195" t="str">
            <v>Kandal</v>
          </cell>
          <cell r="L195" t="str">
            <v>020921423</v>
          </cell>
          <cell r="M195" t="str">
            <v>19508160196189ឡ</v>
          </cell>
          <cell r="N195" t="str">
            <v>ភូមិក្រាំងឈើនាង ត្បែង កណ្តាលស្ទឹង កណ្តាល</v>
          </cell>
          <cell r="O195" t="str">
            <v>016377350</v>
          </cell>
        </row>
        <row r="196">
          <cell r="G196" t="str">
            <v>29110160351079ឌ</v>
          </cell>
          <cell r="H196" t="str">
            <v>អ្នកដេរ车缝</v>
          </cell>
          <cell r="I196">
            <v>2</v>
          </cell>
          <cell r="J196">
            <v>33451</v>
          </cell>
          <cell r="K196" t="str">
            <v>Kampong Speu</v>
          </cell>
          <cell r="L196" t="str">
            <v>030676199</v>
          </cell>
          <cell r="M196" t="str">
            <v>29110160351079ឌ</v>
          </cell>
          <cell r="N196" t="str">
            <v>ភូមិព្រៃស្បាត វាល គងពិសី ស្ពឺ</v>
          </cell>
          <cell r="O196" t="str">
            <v>070753550</v>
          </cell>
        </row>
        <row r="197">
          <cell r="G197" t="str">
            <v>29310160350923ឋ</v>
          </cell>
          <cell r="H197" t="str">
            <v>អ្នកដេរ车缝</v>
          </cell>
          <cell r="I197">
            <v>1</v>
          </cell>
          <cell r="J197">
            <v>34006</v>
          </cell>
          <cell r="K197" t="str">
            <v>Kampong Speu</v>
          </cell>
          <cell r="L197" t="str">
            <v>030837476</v>
          </cell>
          <cell r="M197" t="str">
            <v>29310160350923ឋ</v>
          </cell>
          <cell r="N197" t="str">
            <v>ភូមិព្រៃស្បាត  វាល គងពិសី  ស្ពឺ</v>
          </cell>
          <cell r="O197" t="str">
            <v>087244052</v>
          </cell>
        </row>
        <row r="198">
          <cell r="G198" t="str">
            <v>19301202288508ថ</v>
          </cell>
          <cell r="H198" t="str">
            <v>អ្នកដេរ车缝</v>
          </cell>
          <cell r="J198">
            <v>34003</v>
          </cell>
          <cell r="K198" t="str">
            <v>Kampong Speu</v>
          </cell>
          <cell r="L198" t="str">
            <v>030542721</v>
          </cell>
          <cell r="M198" t="str">
            <v>19301202288508ថ</v>
          </cell>
          <cell r="N198" t="str">
            <v>ភូមិត្រពាំងស្ពៅ និទាន បសេដ្ធ កំពង់ស្ពឺ</v>
          </cell>
          <cell r="O198" t="str">
            <v>081877212</v>
          </cell>
        </row>
        <row r="199">
          <cell r="G199" t="str">
            <v>29201170575564ផ</v>
          </cell>
          <cell r="H199" t="str">
            <v>អ្នកដេរ车缝</v>
          </cell>
          <cell r="I199">
            <v>2</v>
          </cell>
          <cell r="J199">
            <v>33604</v>
          </cell>
          <cell r="K199" t="str">
            <v>Kampong Speu</v>
          </cell>
          <cell r="L199" t="str">
            <v>030491906</v>
          </cell>
          <cell r="M199" t="str">
            <v>29201170575564ផ</v>
          </cell>
          <cell r="N199" t="str">
            <v>ភូមិដំដែក ព្រៃញាតិ គងពិសី ស្ពឺ</v>
          </cell>
          <cell r="O199" t="str">
            <v>0963154495</v>
          </cell>
        </row>
        <row r="200">
          <cell r="G200" t="str">
            <v>28102150012957ដ</v>
          </cell>
          <cell r="H200" t="str">
            <v>អ្នកដេរ车缝</v>
          </cell>
          <cell r="I200">
            <v>4</v>
          </cell>
          <cell r="J200">
            <v>29808</v>
          </cell>
          <cell r="K200" t="str">
            <v>Kandal</v>
          </cell>
          <cell r="L200" t="str">
            <v>021046082</v>
          </cell>
          <cell r="M200" t="str">
            <v>28102150012957ដ</v>
          </cell>
          <cell r="N200" t="str">
            <v>ភូមិក្រាំងឈើនាង ត្បែង កណ្តាលស្ទឹង កណ្តាល</v>
          </cell>
          <cell r="O200" t="str">
            <v>016216369</v>
          </cell>
        </row>
        <row r="201">
          <cell r="G201" t="str">
            <v>29110160353189ថ</v>
          </cell>
          <cell r="H201" t="str">
            <v>អ្នកដេរ车缝</v>
          </cell>
          <cell r="I201">
            <v>2</v>
          </cell>
          <cell r="J201">
            <v>33454</v>
          </cell>
          <cell r="K201" t="str">
            <v>Kandal</v>
          </cell>
          <cell r="L201" t="str">
            <v>021103088</v>
          </cell>
          <cell r="M201" t="str">
            <v>29110160353189ថ</v>
          </cell>
          <cell r="N201" t="str">
            <v>ភូមិក្រាំងគាំ អំពៅព្រៃ កណ្តាលស្ទឹង កណ្តាល</v>
          </cell>
          <cell r="O201" t="str">
            <v>093659987</v>
          </cell>
        </row>
        <row r="202">
          <cell r="G202" t="str">
            <v>28206160125363ឌ</v>
          </cell>
          <cell r="H202" t="str">
            <v>អ្នកដេរ车缝</v>
          </cell>
          <cell r="I202">
            <v>2</v>
          </cell>
          <cell r="J202">
            <v>30150</v>
          </cell>
          <cell r="K202" t="str">
            <v>Takeo</v>
          </cell>
          <cell r="L202" t="str">
            <v>100987111</v>
          </cell>
          <cell r="M202" t="str">
            <v>28206160125363ឌ</v>
          </cell>
          <cell r="N202" t="str">
            <v>ភូមិក្រាំងធំ លំពង់ បាទី តាកែវ</v>
          </cell>
          <cell r="O202" t="str">
            <v>010334971</v>
          </cell>
        </row>
        <row r="203">
          <cell r="G203" t="str">
            <v>28510160351952ត</v>
          </cell>
          <cell r="H203" t="str">
            <v>អ្នកដេរ车缝</v>
          </cell>
          <cell r="I203">
            <v>2</v>
          </cell>
          <cell r="J203">
            <v>31162</v>
          </cell>
          <cell r="K203" t="str">
            <v>Takeo</v>
          </cell>
          <cell r="L203" t="str">
            <v>100987020</v>
          </cell>
          <cell r="M203" t="str">
            <v>28510160351952ត</v>
          </cell>
          <cell r="N203" t="str">
            <v>ភូមិក្រាំងធំ លំពង់ បាទី តាកែវ</v>
          </cell>
          <cell r="O203" t="str">
            <v>093590442</v>
          </cell>
        </row>
        <row r="204">
          <cell r="G204" t="str">
            <v>29608160205928យ</v>
          </cell>
          <cell r="H204" t="str">
            <v>អ្នកដេរ车缝</v>
          </cell>
          <cell r="J204">
            <v>35259</v>
          </cell>
          <cell r="K204" t="str">
            <v>Kampong Speu</v>
          </cell>
          <cell r="L204" t="str">
            <v>030490574</v>
          </cell>
          <cell r="M204" t="str">
            <v>29608160205928យ</v>
          </cell>
          <cell r="N204" t="str">
            <v>ភូមិត្រើយត្រក ស្នំក្រពើ គងពិសី ស្ពឺ</v>
          </cell>
          <cell r="O204" t="str">
            <v>0968594668</v>
          </cell>
        </row>
        <row r="205">
          <cell r="G205" t="str">
            <v>20409222955801ថ</v>
          </cell>
          <cell r="H205" t="str">
            <v>អ្នកដេរ车缝</v>
          </cell>
          <cell r="J205">
            <v>38082</v>
          </cell>
          <cell r="K205" t="str">
            <v>Kampong Speu</v>
          </cell>
          <cell r="L205" t="str">
            <v>031130883</v>
          </cell>
          <cell r="M205" t="str">
            <v>20409222955801ថ</v>
          </cell>
          <cell r="N205" t="str">
            <v>ភូមិត្រពាំងស្តៅ និទាន បសេដ្ធ ស្ពឺ</v>
          </cell>
          <cell r="O205" t="str">
            <v>0965790772</v>
          </cell>
        </row>
        <row r="206">
          <cell r="G206" t="str">
            <v>29709160291353ម</v>
          </cell>
          <cell r="H206" t="str">
            <v>អ្នកដេរ车缝</v>
          </cell>
          <cell r="J206">
            <v>35657</v>
          </cell>
          <cell r="K206" t="str">
            <v>Kampong Speu</v>
          </cell>
          <cell r="L206" t="str">
            <v>030510880</v>
          </cell>
          <cell r="M206" t="str">
            <v>29709160291353ម</v>
          </cell>
          <cell r="N206" t="str">
            <v>ភូមិស្វាយ ព្រៃញាតិ គងពិសី ស្ពឺ</v>
          </cell>
          <cell r="O206" t="str">
            <v>0966066424</v>
          </cell>
        </row>
        <row r="207">
          <cell r="G207" t="str">
            <v>28208160206121ឆ</v>
          </cell>
          <cell r="H207" t="str">
            <v>អ្នកដេរ车缝</v>
          </cell>
          <cell r="I207">
            <v>1</v>
          </cell>
          <cell r="J207">
            <v>30081</v>
          </cell>
          <cell r="K207" t="str">
            <v>Kampong Speu</v>
          </cell>
          <cell r="L207" t="str">
            <v>030642484</v>
          </cell>
          <cell r="M207" t="str">
            <v>28208160206121ឆ</v>
          </cell>
          <cell r="N207" t="str">
            <v>ភូមិកញ្ច្រប់ ព្រះនិព្វាន គងពិសី ស្ពឺ</v>
          </cell>
          <cell r="O207" t="str">
            <v>089954699</v>
          </cell>
        </row>
        <row r="208">
          <cell r="G208" t="str">
            <v>28210160353288ថ</v>
          </cell>
          <cell r="H208" t="str">
            <v>ប្រធាន车缝组长</v>
          </cell>
          <cell r="I208">
            <v>3</v>
          </cell>
          <cell r="J208">
            <v>29986</v>
          </cell>
          <cell r="K208" t="str">
            <v>Takeo</v>
          </cell>
          <cell r="L208" t="str">
            <v>100808331</v>
          </cell>
          <cell r="M208" t="str">
            <v>28210160353288ថ</v>
          </cell>
          <cell r="N208" t="str">
            <v>ភូមិព្រៃក្តី តាំងដូង បាទី តាកែវ</v>
          </cell>
          <cell r="O208" t="str">
            <v>0967426866</v>
          </cell>
        </row>
        <row r="209">
          <cell r="G209" t="str">
            <v>28510160352286ថ</v>
          </cell>
          <cell r="H209" t="str">
            <v>អ្នកដេរ车缝</v>
          </cell>
          <cell r="J209">
            <v>31238</v>
          </cell>
          <cell r="K209" t="str">
            <v>Kampong Speu</v>
          </cell>
          <cell r="L209" t="str">
            <v>030663019</v>
          </cell>
          <cell r="M209" t="str">
            <v>28510160352286ថ</v>
          </cell>
          <cell r="N209" t="str">
            <v>ភូមិសំរោងចាស់ អង្គពពេល គងពិសី កំពង់ស្ពឺ</v>
          </cell>
          <cell r="O209" t="str">
            <v>0964521226</v>
          </cell>
        </row>
        <row r="210">
          <cell r="G210" t="str">
            <v>19012160517304ជ</v>
          </cell>
          <cell r="H210" t="str">
            <v>អ្នកដេរ车缝</v>
          </cell>
          <cell r="J210">
            <v>33153</v>
          </cell>
          <cell r="K210" t="str">
            <v>Krong Preah Sihanouk</v>
          </cell>
          <cell r="L210" t="str">
            <v>031104094</v>
          </cell>
          <cell r="M210" t="str">
            <v>19012160517304ជ</v>
          </cell>
          <cell r="N210" t="str">
            <v>ភូមិ​ត្រពាំងស្អុយៗ​  អណ្ដូងថ្ម ព្រៃនប់ ព្រះសីហនុ</v>
          </cell>
          <cell r="O210" t="str">
            <v>016784383</v>
          </cell>
        </row>
        <row r="211">
          <cell r="G211" t="str">
            <v>19110160352667ត</v>
          </cell>
          <cell r="H211" t="str">
            <v>អ្នកដេរ车缝</v>
          </cell>
          <cell r="J211">
            <v>33270</v>
          </cell>
          <cell r="K211" t="str">
            <v>Kampong Speu</v>
          </cell>
          <cell r="L211" t="str">
            <v>030568976</v>
          </cell>
          <cell r="M211" t="str">
            <v>19110160352667ត</v>
          </cell>
          <cell r="N211" t="str">
            <v>ភូមិចាម វាល គងពិសី កំពង់ស្ពឺ</v>
          </cell>
          <cell r="O211" t="str">
            <v>081382948</v>
          </cell>
        </row>
        <row r="212">
          <cell r="G212" t="str">
            <v>28405170775765ឡ</v>
          </cell>
          <cell r="H212" t="str">
            <v>អ្នកដេរ车缝</v>
          </cell>
          <cell r="J212">
            <v>30691</v>
          </cell>
          <cell r="K212" t="str">
            <v>Takeo</v>
          </cell>
          <cell r="L212" t="str">
            <v>100904476</v>
          </cell>
          <cell r="M212" t="str">
            <v>28405170775765ឡ</v>
          </cell>
          <cell r="N212" t="str">
            <v>ភូមិថ្នល់បែក រកាក្រៅ ដូនកែវ តាកែវ</v>
          </cell>
          <cell r="O212" t="str">
            <v>070908519</v>
          </cell>
        </row>
        <row r="213">
          <cell r="G213" t="str">
            <v>27312160512270ឆ</v>
          </cell>
          <cell r="H213" t="str">
            <v>អ្នកដេរ车缝</v>
          </cell>
          <cell r="J213">
            <v>26698</v>
          </cell>
          <cell r="K213" t="str">
            <v>Kampong Speu</v>
          </cell>
          <cell r="L213" t="str">
            <v>030730095</v>
          </cell>
          <cell r="M213" t="str">
            <v>27312160512270ឆ</v>
          </cell>
          <cell r="N213" t="str">
            <v>ភូមិត្រពាំងស្ដៅ និទាន បសេដ្ឋ កំពង់ស្ពឺ</v>
          </cell>
          <cell r="O213" t="str">
            <v>0968322685</v>
          </cell>
        </row>
        <row r="214">
          <cell r="G214" t="str">
            <v>28512160479786ក</v>
          </cell>
          <cell r="H214" t="str">
            <v>អ្នកដេរ车缝</v>
          </cell>
          <cell r="J214">
            <v>31149</v>
          </cell>
          <cell r="K214" t="str">
            <v>Kampong Speu</v>
          </cell>
          <cell r="L214" t="str">
            <v>030726216</v>
          </cell>
          <cell r="M214" t="str">
            <v>28512160479786ក</v>
          </cell>
          <cell r="N214" t="str">
            <v>ភូមិចាម វាល​ គងពិសី កំពង់ស្ពឺ</v>
          </cell>
          <cell r="O214" t="str">
            <v>016678794</v>
          </cell>
        </row>
        <row r="215">
          <cell r="G215" t="str">
            <v>28212160511978ប</v>
          </cell>
          <cell r="H215" t="str">
            <v>អ្នកដេរ车缝</v>
          </cell>
          <cell r="J215">
            <v>30172</v>
          </cell>
          <cell r="K215" t="str">
            <v>Kampong Speu</v>
          </cell>
          <cell r="L215" t="str">
            <v>030705839</v>
          </cell>
          <cell r="M215" t="str">
            <v>28212160511978ប</v>
          </cell>
          <cell r="N215" t="str">
            <v>ភូមិរាំង ជង្រុក គងពិសី​ កំពង់ស្ពឺ</v>
          </cell>
          <cell r="O215" t="str">
            <v>0963664459</v>
          </cell>
        </row>
        <row r="216">
          <cell r="G216" t="str">
            <v>29703170671554ម</v>
          </cell>
          <cell r="H216" t="str">
            <v>អ្នកដេរ车缝</v>
          </cell>
          <cell r="I216">
            <v>1</v>
          </cell>
          <cell r="J216">
            <v>35769</v>
          </cell>
          <cell r="K216" t="str">
            <v>Takeo</v>
          </cell>
          <cell r="L216" t="str">
            <v>100729526</v>
          </cell>
          <cell r="M216" t="str">
            <v>29703170671554ម</v>
          </cell>
          <cell r="N216" t="str">
            <v>ភូមិពានមាសកើត លំពង់ បាទី តាកែវ</v>
          </cell>
          <cell r="O216" t="str">
            <v>070618659</v>
          </cell>
        </row>
        <row r="217">
          <cell r="G217" t="str">
            <v>10007192155367ណ</v>
          </cell>
          <cell r="H217" t="str">
            <v>អ្នកដេរ车缝</v>
          </cell>
          <cell r="J217">
            <v>36855</v>
          </cell>
          <cell r="K217" t="str">
            <v>Takeo</v>
          </cell>
          <cell r="L217" t="str">
            <v>101266279</v>
          </cell>
          <cell r="M217" t="str">
            <v>10007192155367ណ</v>
          </cell>
          <cell r="N217" t="str">
            <v>ភូមិត្បែង ក្រាំងធ្នង់ បាទី តាកែវ</v>
          </cell>
          <cell r="O217" t="str">
            <v>0963383869</v>
          </cell>
        </row>
        <row r="218">
          <cell r="G218" t="str">
            <v>29003170647221ឋ</v>
          </cell>
          <cell r="H218" t="str">
            <v>អ្នកដេរ车缝</v>
          </cell>
          <cell r="I218">
            <v>1</v>
          </cell>
          <cell r="J218">
            <v>32983</v>
          </cell>
          <cell r="K218" t="str">
            <v>Kampong Speu</v>
          </cell>
          <cell r="L218" t="str">
            <v>030553279</v>
          </cell>
          <cell r="M218" t="str">
            <v>29003170647221ឋ</v>
          </cell>
          <cell r="N218" t="str">
            <v>ភូមិសោកម៉ោក អង្គពពេល គងពិសី ស្ពឺ</v>
          </cell>
          <cell r="O218" t="str">
            <v>015435593</v>
          </cell>
        </row>
        <row r="219">
          <cell r="G219" t="str">
            <v>28811160439427ភ</v>
          </cell>
          <cell r="H219" t="str">
            <v>អ្នកដេរ车缝</v>
          </cell>
          <cell r="I219">
            <v>2</v>
          </cell>
          <cell r="J219">
            <v>32456</v>
          </cell>
          <cell r="K219" t="str">
            <v>Kampong Speu</v>
          </cell>
          <cell r="L219" t="str">
            <v>030671508</v>
          </cell>
          <cell r="M219" t="str">
            <v>28811160439427ភ</v>
          </cell>
          <cell r="N219" t="str">
            <v>ភូមិ កណ្តៀង ស្មោងខាងជើង កំចាយមារ ព្រៃវែង</v>
          </cell>
          <cell r="O219" t="str">
            <v>0887116675</v>
          </cell>
        </row>
        <row r="220">
          <cell r="G220" t="str">
            <v>28610160351628ថ</v>
          </cell>
          <cell r="H220" t="str">
            <v>អ្នកដេរ车缝</v>
          </cell>
          <cell r="I220">
            <v>3</v>
          </cell>
          <cell r="J220">
            <v>31598</v>
          </cell>
          <cell r="K220" t="str">
            <v>Kandal</v>
          </cell>
          <cell r="L220" t="str">
            <v>020492186</v>
          </cell>
          <cell r="M220" t="str">
            <v>28610160351628ថ</v>
          </cell>
          <cell r="N220" t="str">
            <v>ភូមិក្រាំងឈើនាង ត្បែង កណ្តាលស្ទឹង កណ្តាល</v>
          </cell>
          <cell r="O220" t="str">
            <v>087675828</v>
          </cell>
        </row>
        <row r="221">
          <cell r="G221" t="str">
            <v>29902191981579ឆ</v>
          </cell>
          <cell r="H221" t="str">
            <v>អ្នកដេរ车缝</v>
          </cell>
          <cell r="I221">
            <v>1</v>
          </cell>
          <cell r="J221">
            <v>36161</v>
          </cell>
          <cell r="K221" t="str">
            <v>Kampong Speu</v>
          </cell>
          <cell r="L221" t="str">
            <v>031009362</v>
          </cell>
          <cell r="M221" t="str">
            <v>29902191981579ឆ</v>
          </cell>
          <cell r="N221" t="str">
            <v>ភូមិ អង្ក្រង អង្គពពេល​ គងពិសី ស្ពឺ</v>
          </cell>
          <cell r="O221" t="str">
            <v>010523224</v>
          </cell>
        </row>
        <row r="222">
          <cell r="G222" t="str">
            <v>28310160352038ញ</v>
          </cell>
          <cell r="H222" t="str">
            <v>ប្រធាន车缝组长</v>
          </cell>
          <cell r="I222">
            <v>2</v>
          </cell>
          <cell r="J222">
            <v>30377</v>
          </cell>
          <cell r="K222" t="str">
            <v>Kandal</v>
          </cell>
          <cell r="L222" t="str">
            <v>020492017</v>
          </cell>
          <cell r="M222" t="str">
            <v>28310160352038ញ</v>
          </cell>
          <cell r="N222" t="str">
            <v>ភូមិក្រាំងឈើនាង​ ត្បែង កណ្តាលស្ទឹង កណ្តាល</v>
          </cell>
          <cell r="O222" t="str">
            <v>086238981</v>
          </cell>
        </row>
        <row r="223">
          <cell r="G223" t="str">
            <v>20302222754123គ</v>
          </cell>
          <cell r="H223" t="str">
            <v>អ្នកដេរ车缝</v>
          </cell>
          <cell r="J223">
            <v>37922</v>
          </cell>
          <cell r="K223" t="str">
            <v>Kampong Speu</v>
          </cell>
          <cell r="L223" t="str">
            <v>031115480</v>
          </cell>
          <cell r="M223" t="str">
            <v>20302222754123គ</v>
          </cell>
          <cell r="N223" t="str">
            <v>ភូមិព្រៃស្តេច វាល គងពិសី  ស្ពឺ</v>
          </cell>
          <cell r="O223" t="str">
            <v>0884493995</v>
          </cell>
        </row>
        <row r="224">
          <cell r="G224" t="str">
            <v>29510160388773ល</v>
          </cell>
          <cell r="H224" t="str">
            <v>អ្នកដេរ车缝</v>
          </cell>
          <cell r="J224">
            <v>34912</v>
          </cell>
          <cell r="K224" t="str">
            <v>Kampong Speu</v>
          </cell>
          <cell r="L224" t="str">
            <v>030592232</v>
          </cell>
          <cell r="M224" t="str">
            <v>29510160388773ល</v>
          </cell>
          <cell r="N224" t="str">
            <v>ភូមិសំរោងចាស់ អង្គពពេល គងពិសី ស្ពឺ</v>
          </cell>
          <cell r="O224" t="str">
            <v>0884479638</v>
          </cell>
        </row>
        <row r="225">
          <cell r="G225" t="str">
            <v>19404170720356ថ</v>
          </cell>
          <cell r="H225" t="str">
            <v>អ្នកដេរ车缝</v>
          </cell>
          <cell r="I225">
            <v>2</v>
          </cell>
          <cell r="J225">
            <v>34627</v>
          </cell>
          <cell r="K225" t="str">
            <v>Takeo</v>
          </cell>
          <cell r="L225" t="str">
            <v>100987746</v>
          </cell>
          <cell r="M225" t="str">
            <v>19404170720356ថ</v>
          </cell>
          <cell r="N225" t="str">
            <v>ភូមិបាក់រនាស់ លំពង់ បាទី តាកែវ</v>
          </cell>
          <cell r="O225" t="str">
            <v>0967645065</v>
          </cell>
        </row>
        <row r="226">
          <cell r="G226" t="str">
            <v>20007160164878ទ</v>
          </cell>
          <cell r="H226" t="str">
            <v>អ្នកដេរ车缝</v>
          </cell>
          <cell r="J226">
            <v>36622</v>
          </cell>
          <cell r="K226" t="str">
            <v>Kandal</v>
          </cell>
          <cell r="L226" t="str">
            <v>021186061</v>
          </cell>
          <cell r="M226" t="str">
            <v>20007160164878ទ</v>
          </cell>
          <cell r="N226" t="str">
            <v>ភូមិក្រាំងឈើនាង ត្បែង កណ្តាលស្ទឹង កណ្តាល</v>
          </cell>
          <cell r="O226" t="str">
            <v>0967163371</v>
          </cell>
        </row>
        <row r="227">
          <cell r="G227" t="str">
            <v>28210160351777ទ</v>
          </cell>
          <cell r="H227" t="str">
            <v>អ្នកដេរ车缝</v>
          </cell>
          <cell r="I227">
            <v>3</v>
          </cell>
          <cell r="J227">
            <v>30167</v>
          </cell>
          <cell r="K227" t="str">
            <v>Kampong Speu</v>
          </cell>
          <cell r="L227" t="str">
            <v>030676059</v>
          </cell>
          <cell r="M227" t="str">
            <v>28210160351777ទ</v>
          </cell>
          <cell r="N227" t="str">
            <v>ភូមិឈើទាលជ្រុំ វាល គងពិសី ស្ពឺ</v>
          </cell>
          <cell r="O227" t="str">
            <v>081254974</v>
          </cell>
        </row>
        <row r="228">
          <cell r="G228" t="str">
            <v>28211160474114ញ</v>
          </cell>
          <cell r="H228" t="str">
            <v>អ្នកដេរ车缝</v>
          </cell>
          <cell r="I228">
            <v>3</v>
          </cell>
          <cell r="J228">
            <v>30033</v>
          </cell>
          <cell r="K228" t="str">
            <v>Kandal</v>
          </cell>
          <cell r="L228" t="str">
            <v>020034898</v>
          </cell>
          <cell r="M228" t="str">
            <v>28211160474114ញ</v>
          </cell>
          <cell r="N228" t="str">
            <v>ភូមិតាឡឹក ត្រពាំងវែង កណ្តាលស្ទឹង កណ្តាល</v>
          </cell>
          <cell r="O228" t="str">
            <v>069803906</v>
          </cell>
        </row>
        <row r="229">
          <cell r="G229" t="str">
            <v>28204192038571ន</v>
          </cell>
          <cell r="H229" t="str">
            <v>អ្នកដេរ车缝</v>
          </cell>
          <cell r="I229">
            <v>2</v>
          </cell>
          <cell r="J229">
            <v>30120</v>
          </cell>
          <cell r="K229" t="str">
            <v>Prey Veng</v>
          </cell>
          <cell r="L229" t="str">
            <v>051090881</v>
          </cell>
          <cell r="M229" t="str">
            <v>28204192038571ន</v>
          </cell>
          <cell r="N229" t="str">
            <v>ភូមិជ្រៃរលើង ពានរោង ព្រៃវែង ព្រៃវែង</v>
          </cell>
          <cell r="O229" t="str">
            <v>0978801405</v>
          </cell>
        </row>
        <row r="230">
          <cell r="G230" t="str">
            <v>28710160380401ឈ</v>
          </cell>
          <cell r="H230" t="str">
            <v>អ្នកដេរ车缝</v>
          </cell>
          <cell r="I230">
            <v>3</v>
          </cell>
          <cell r="J230">
            <v>32039</v>
          </cell>
          <cell r="K230" t="str">
            <v>Svay Rieng</v>
          </cell>
          <cell r="L230" t="str">
            <v>090773416</v>
          </cell>
          <cell r="M230" t="str">
            <v>28710160380401ឈ</v>
          </cell>
          <cell r="N230" t="str">
            <v>ភូមិទួលរមៀត ត្រពាំងស្តៅ រមាសហែក ស្វាយរៀង</v>
          </cell>
          <cell r="O230" t="str">
            <v>086680193</v>
          </cell>
        </row>
        <row r="231">
          <cell r="G231" t="str">
            <v>18906222872593ឡ</v>
          </cell>
          <cell r="H231" t="str">
            <v>ជំនួយការរ车缝助理</v>
          </cell>
          <cell r="J231">
            <v>32695</v>
          </cell>
          <cell r="K231" t="str">
            <v>Kampong Speu</v>
          </cell>
          <cell r="L231" t="str">
            <v>030764213</v>
          </cell>
          <cell r="M231" t="str">
            <v>18906222872593ឡ</v>
          </cell>
          <cell r="N231" t="str">
            <v>ភូមិសូគង ស្នំក្រពើ គងពិសី ស្ពឺ</v>
          </cell>
          <cell r="O231" t="str">
            <v>068929689</v>
          </cell>
        </row>
        <row r="232">
          <cell r="G232" t="str">
            <v>10202222754138ឆ</v>
          </cell>
          <cell r="H232" t="str">
            <v>អ្នកដេរ车缝</v>
          </cell>
          <cell r="J232">
            <v>37597</v>
          </cell>
          <cell r="K232" t="str">
            <v>Kampong Speu</v>
          </cell>
          <cell r="L232" t="str">
            <v>031091345</v>
          </cell>
          <cell r="M232" t="str">
            <v>10202222754138ឆ</v>
          </cell>
          <cell r="N232" t="str">
            <v>ភូមិត្រពាំងស្តៅ និទាន បសេដ្ធ ស្ពឺ</v>
          </cell>
          <cell r="O232" t="str">
            <v>0963726293</v>
          </cell>
        </row>
        <row r="233">
          <cell r="G233" t="str">
            <v>19605160095976ឡ</v>
          </cell>
          <cell r="H233" t="str">
            <v>អ្នកដេរ车缝</v>
          </cell>
          <cell r="I233">
            <v>1</v>
          </cell>
          <cell r="J233">
            <v>35131</v>
          </cell>
          <cell r="K233" t="str">
            <v>Takeo</v>
          </cell>
          <cell r="L233" t="str">
            <v>100755300</v>
          </cell>
          <cell r="M233" t="str">
            <v>19605160095976ឡ</v>
          </cell>
          <cell r="N233" t="str">
            <v>ភូមិព្រៃក្តី តាំងដូង បាទី តាកែវ</v>
          </cell>
          <cell r="O233" t="str">
            <v>0883655122</v>
          </cell>
        </row>
        <row r="234">
          <cell r="G234" t="str">
            <v>18204222821830ដ</v>
          </cell>
          <cell r="H234" t="str">
            <v>អនាម័យ清洁工</v>
          </cell>
          <cell r="I234">
            <v>4</v>
          </cell>
          <cell r="J234">
            <v>29962</v>
          </cell>
          <cell r="K234" t="str">
            <v>Takeo</v>
          </cell>
          <cell r="L234" t="str">
            <v>101044171</v>
          </cell>
          <cell r="M234" t="str">
            <v>18204222821830ដ</v>
          </cell>
          <cell r="N234" t="str">
            <v>ភូមិកញ្ចាង ដូនស ស្វាយជ្រុំ  ស្វាយរៀង</v>
          </cell>
          <cell r="O234" t="str">
            <v>0889031421</v>
          </cell>
        </row>
        <row r="235">
          <cell r="G235" t="str">
            <v>18307181463953រ</v>
          </cell>
          <cell r="H235" t="str">
            <v>អនាម័យ清洁工</v>
          </cell>
          <cell r="I235">
            <v>2</v>
          </cell>
          <cell r="J235">
            <v>30352</v>
          </cell>
          <cell r="K235" t="str">
            <v>Kampong Speu</v>
          </cell>
          <cell r="L235" t="str">
            <v>030538694</v>
          </cell>
          <cell r="M235" t="str">
            <v>18307181463953រ</v>
          </cell>
          <cell r="N235" t="str">
            <v>ភូមិឈើទាលជ្រុំ រលាំងគ្រើល សំរោងទង ស្ពឺ</v>
          </cell>
          <cell r="O235" t="str">
            <v>0888712377</v>
          </cell>
        </row>
        <row r="236">
          <cell r="G236" t="str">
            <v>18610160352889យ</v>
          </cell>
          <cell r="H236" t="str">
            <v>អនាម័យ清洁工</v>
          </cell>
          <cell r="I236">
            <v>2</v>
          </cell>
          <cell r="J236">
            <v>31512</v>
          </cell>
          <cell r="K236" t="str">
            <v>Takeo</v>
          </cell>
          <cell r="L236" t="str">
            <v>020921578</v>
          </cell>
          <cell r="M236" t="str">
            <v>18610160352889យ</v>
          </cell>
          <cell r="N236" t="str">
            <v>ភូមិក្រាំងឈើនាង បឹងត្រាញ់ខាងត្បូង សំរោង តាកែវ</v>
          </cell>
          <cell r="O236" t="str">
            <v>069581887</v>
          </cell>
        </row>
        <row r="237">
          <cell r="G237" t="str">
            <v>26710160364385ន</v>
          </cell>
          <cell r="H237" t="str">
            <v>អនាម័យ清洁工</v>
          </cell>
          <cell r="I237">
            <v>2</v>
          </cell>
          <cell r="J237">
            <v>24506</v>
          </cell>
          <cell r="K237" t="str">
            <v>Kampong Speu</v>
          </cell>
          <cell r="L237" t="str">
            <v>030748664</v>
          </cell>
          <cell r="M237" t="str">
            <v>26710160364385ន</v>
          </cell>
          <cell r="N237" t="str">
            <v>ភូមិម្រាលធំ ពោធិម្រាល បសេដ្ធ កំពង់ស្ពឺ</v>
          </cell>
          <cell r="O237" t="str">
            <v>069613659</v>
          </cell>
        </row>
        <row r="238">
          <cell r="G238" t="str">
            <v>27001222728982ន</v>
          </cell>
          <cell r="H238" t="str">
            <v>អនាម័យវេចខ្ចប់包装清洁工</v>
          </cell>
          <cell r="I238">
            <v>3</v>
          </cell>
          <cell r="J238">
            <v>25759</v>
          </cell>
          <cell r="K238" t="str">
            <v>Kampong Speu</v>
          </cell>
          <cell r="L238" t="str">
            <v>030658159</v>
          </cell>
          <cell r="M238" t="str">
            <v>27001222728982ន</v>
          </cell>
          <cell r="N238" t="str">
            <v>ភូមិល្វា អង្គពពេល គងពិសី ស្ពឺ</v>
          </cell>
          <cell r="O238" t="str">
            <v>0967126686</v>
          </cell>
        </row>
        <row r="239">
          <cell r="H239" t="str">
            <v>ជាងម៉ាស៊ីន机修</v>
          </cell>
          <cell r="J239">
            <v>35257</v>
          </cell>
          <cell r="K239" t="str">
            <v>Kandal</v>
          </cell>
          <cell r="L239" t="str">
            <v>020876922</v>
          </cell>
          <cell r="N239" t="str">
            <v>ភូមិស្វាយមីង បារគូ កណ្ដាលស្ទឹង កណ្តាល</v>
          </cell>
          <cell r="O239" t="str">
            <v>069797370</v>
          </cell>
        </row>
        <row r="240">
          <cell r="G240" t="str">
            <v>19207160166616ន</v>
          </cell>
          <cell r="H240" t="str">
            <v>ជាងម៉ាស៊ីន机修</v>
          </cell>
          <cell r="I240">
            <v>1</v>
          </cell>
          <cell r="J240">
            <v>33623</v>
          </cell>
          <cell r="K240" t="str">
            <v>Kampong Speu</v>
          </cell>
          <cell r="L240" t="str">
            <v>030532188</v>
          </cell>
          <cell r="M240" t="str">
            <v>19207160166616ន</v>
          </cell>
          <cell r="N240" t="str">
            <v>ភូមិត្រពាំងទន្លាប់ ទួលអំពិល បសេដ្ឋ កំពង់ស្ពឺ</v>
          </cell>
          <cell r="O240" t="str">
            <v>0963972737</v>
          </cell>
        </row>
        <row r="241">
          <cell r="G241" t="str">
            <v>19707170839693ង</v>
          </cell>
          <cell r="H241" t="str">
            <v>ប្រធានជាងម៉ាស៊ីន机修组长</v>
          </cell>
          <cell r="I241">
            <v>1</v>
          </cell>
          <cell r="J241">
            <v>35550</v>
          </cell>
          <cell r="K241" t="str">
            <v>Takeo</v>
          </cell>
          <cell r="L241" t="str">
            <v>100689884</v>
          </cell>
          <cell r="M241" t="str">
            <v>19707170839693ង</v>
          </cell>
          <cell r="N241" t="str">
            <v>ភូមិខ្នារ​​ ក្រាំងធ្នង់ បាទី តាកែវ</v>
          </cell>
          <cell r="O241" t="str">
            <v>016648077</v>
          </cell>
        </row>
        <row r="242">
          <cell r="G242" t="str">
            <v>18708160223846ភ</v>
          </cell>
          <cell r="H242" t="str">
            <v>ជាងម៉ាស៊ីន机修</v>
          </cell>
          <cell r="I242">
            <v>2</v>
          </cell>
          <cell r="J242">
            <v>31882</v>
          </cell>
          <cell r="K242" t="str">
            <v>Takeo</v>
          </cell>
          <cell r="L242" t="str">
            <v>100724237</v>
          </cell>
          <cell r="M242" t="str">
            <v>18708160223846ភ</v>
          </cell>
          <cell r="N242" t="str">
            <v>ភូមិថ្មី​ កុមាររាជា បាទី តាកែវ</v>
          </cell>
          <cell r="O242" t="str">
            <v>0962069989</v>
          </cell>
        </row>
        <row r="243">
          <cell r="G243" t="str">
            <v>18804170700638ប</v>
          </cell>
          <cell r="H243" t="str">
            <v>ជាងម៉ាស៊ីន机修</v>
          </cell>
          <cell r="I243">
            <v>1</v>
          </cell>
          <cell r="J243">
            <v>32268</v>
          </cell>
          <cell r="K243" t="str">
            <v>Prey Veng</v>
          </cell>
          <cell r="L243" t="str">
            <v>050854936</v>
          </cell>
          <cell r="M243" t="str">
            <v>18804170700638ប</v>
          </cell>
          <cell r="N243" t="str">
            <v>ភូមិកណ្តាល បឹងព្រះ បាភ្នំ  ព្រៃវែង</v>
          </cell>
          <cell r="O243" t="str">
            <v>086283002</v>
          </cell>
        </row>
        <row r="244">
          <cell r="G244" t="str">
            <v>28502170630032ឆ</v>
          </cell>
          <cell r="H244" t="str">
            <v>ពិនិត្យQC</v>
          </cell>
          <cell r="J244">
            <v>31260</v>
          </cell>
          <cell r="K244" t="str">
            <v>Kampong Speu</v>
          </cell>
          <cell r="L244" t="str">
            <v>030855983</v>
          </cell>
          <cell r="M244" t="str">
            <v>28502170630032ឆ</v>
          </cell>
          <cell r="N244" t="str">
            <v>ភូមិព្រៃក្ដី ជង្រុក គងពិសី កំពង់ស្ពឺ</v>
          </cell>
          <cell r="O244" t="str">
            <v>0966886229</v>
          </cell>
        </row>
        <row r="245">
          <cell r="G245" t="str">
            <v>20103202344607ខ</v>
          </cell>
          <cell r="H245" t="str">
            <v>ពិនិត្យQC</v>
          </cell>
          <cell r="J245">
            <v>37097</v>
          </cell>
          <cell r="K245" t="str">
            <v>Kampong Speu</v>
          </cell>
          <cell r="L245" t="str">
            <v>031053877</v>
          </cell>
          <cell r="M245" t="str">
            <v>20103202344607ខ</v>
          </cell>
          <cell r="N245" t="str">
            <v>ភូមិកាយៀវ ជង្រុក គងពិសី កំពង់ស្ពឺ</v>
          </cell>
          <cell r="O245" t="str">
            <v>093550574</v>
          </cell>
        </row>
        <row r="246">
          <cell r="G246" t="str">
            <v>29212160512682ធ</v>
          </cell>
          <cell r="H246" t="str">
            <v>ប្រធានពិនិត្យ组长QC</v>
          </cell>
          <cell r="J246">
            <v>33612</v>
          </cell>
          <cell r="K246" t="str">
            <v>Takeo</v>
          </cell>
          <cell r="L246" t="str">
            <v>101180671</v>
          </cell>
          <cell r="M246" t="str">
            <v>29212160512682ធ</v>
          </cell>
          <cell r="N246" t="str">
            <v>ភូមិនាល តាំងដូង បាទី តាកែវ</v>
          </cell>
          <cell r="O246" t="str">
            <v>067970796</v>
          </cell>
        </row>
        <row r="247">
          <cell r="G247" t="str">
            <v>28812160512546ធ</v>
          </cell>
          <cell r="H247" t="str">
            <v>ពិនិត្យQC</v>
          </cell>
          <cell r="J247">
            <v>32418</v>
          </cell>
          <cell r="K247" t="str">
            <v>Kampong Speu</v>
          </cell>
          <cell r="L247" t="str">
            <v>030742594</v>
          </cell>
          <cell r="M247" t="str">
            <v>28812160512546ធ</v>
          </cell>
          <cell r="N247" t="str">
            <v>ភូមិបាំងណា ជង្រុក​ គងពិសី កំពង់ស្ពឺ</v>
          </cell>
          <cell r="O247" t="str">
            <v>0968677282</v>
          </cell>
        </row>
        <row r="248">
          <cell r="G248" t="str">
            <v>29902222753545ម</v>
          </cell>
          <cell r="H248" t="str">
            <v>ពិនិត្យQC</v>
          </cell>
          <cell r="J248">
            <v>36438</v>
          </cell>
          <cell r="K248" t="str">
            <v>Kampong Speu</v>
          </cell>
          <cell r="L248" t="str">
            <v>031046843</v>
          </cell>
          <cell r="M248" t="str">
            <v>29902222753545ម</v>
          </cell>
          <cell r="N248" t="str">
            <v>ភូមិត្រពាំងរន្ទះ ជង្រុក គងពិសី កំពង់ស្ពឺ</v>
          </cell>
          <cell r="O248" t="str">
            <v>0978394391</v>
          </cell>
        </row>
        <row r="249">
          <cell r="G249" t="str">
            <v>20301222728577ត</v>
          </cell>
          <cell r="H249" t="str">
            <v>ពិនិត្យQC</v>
          </cell>
          <cell r="J249">
            <v>37778</v>
          </cell>
          <cell r="K249" t="str">
            <v>Kampong Speu</v>
          </cell>
          <cell r="L249" t="str">
            <v>031104882</v>
          </cell>
          <cell r="M249" t="str">
            <v>20301222728577ត</v>
          </cell>
          <cell r="N249" t="str">
            <v>ភូមិសោកម៉ោក អង្គពពេល គងពិសី កំពង់ស្ពឺ</v>
          </cell>
          <cell r="O249" t="str">
            <v>0968332831</v>
          </cell>
        </row>
        <row r="250">
          <cell r="G250" t="str">
            <v>29802170629021ថ</v>
          </cell>
          <cell r="H250" t="str">
            <v>ពិនិត្យQC</v>
          </cell>
          <cell r="J250">
            <v>35802</v>
          </cell>
          <cell r="K250" t="str">
            <v>Takeo</v>
          </cell>
          <cell r="L250" t="str">
            <v>100755382</v>
          </cell>
          <cell r="M250" t="str">
            <v>29802170629021ថ</v>
          </cell>
          <cell r="N250" t="str">
            <v>ភូមិរវៀង​ តាំងដូង បាទី តាកែវ</v>
          </cell>
          <cell r="O250" t="str">
            <v>0967536671</v>
          </cell>
        </row>
        <row r="251">
          <cell r="G251" t="str">
            <v>20010160384665ញ</v>
          </cell>
          <cell r="H251" t="str">
            <v>ពិនិត្យQC</v>
          </cell>
          <cell r="J251">
            <v>36759</v>
          </cell>
          <cell r="K251" t="str">
            <v>Kandal</v>
          </cell>
          <cell r="L251" t="str">
            <v>021186043</v>
          </cell>
          <cell r="M251" t="str">
            <v>20010160384665ញ</v>
          </cell>
          <cell r="N251" t="str">
            <v>ភូមិជ្រលង ត្បែង កណ្ដាលស្ទឹង កណ្ដាល</v>
          </cell>
          <cell r="O251" t="str">
            <v>0965056808</v>
          </cell>
        </row>
        <row r="252">
          <cell r="G252" t="str">
            <v>20006181432915ញ</v>
          </cell>
          <cell r="H252" t="str">
            <v>ពិនិត្យQC</v>
          </cell>
          <cell r="I252">
            <v>1</v>
          </cell>
          <cell r="J252">
            <v>36622</v>
          </cell>
          <cell r="K252" t="str">
            <v>Takeo</v>
          </cell>
          <cell r="L252" t="str">
            <v>101238022</v>
          </cell>
          <cell r="M252" t="str">
            <v>20006181432915ញ</v>
          </cell>
          <cell r="N252" t="str">
            <v>ភូមិក្រាំងធំ លំពង់ បាទី តាកែវ</v>
          </cell>
          <cell r="O252" t="str">
            <v>081717079</v>
          </cell>
        </row>
        <row r="253">
          <cell r="G253" t="str">
            <v>29410160370049ឍ</v>
          </cell>
          <cell r="H253" t="str">
            <v>ពិនិត្យQC</v>
          </cell>
          <cell r="I253">
            <v>2</v>
          </cell>
          <cell r="J253">
            <v>34488</v>
          </cell>
          <cell r="K253" t="str">
            <v>Kampong Speu</v>
          </cell>
          <cell r="L253" t="str">
            <v>030520353</v>
          </cell>
          <cell r="M253" t="str">
            <v>29410160370049ឍ</v>
          </cell>
          <cell r="N253" t="str">
            <v>ភូមិ ព្រៃក្តី ជង្រុក គងពិសី  ស្ពឺ</v>
          </cell>
          <cell r="O253" t="str">
            <v>010564741</v>
          </cell>
        </row>
        <row r="254">
          <cell r="G254" t="str">
            <v>20202222759357ត</v>
          </cell>
          <cell r="H254" t="str">
            <v>ពិនិត្យQC</v>
          </cell>
          <cell r="J254">
            <v>37424</v>
          </cell>
          <cell r="K254" t="str">
            <v>Kampong Speu</v>
          </cell>
          <cell r="L254" t="str">
            <v>031033537</v>
          </cell>
          <cell r="M254" t="str">
            <v>20202222759357ត</v>
          </cell>
          <cell r="N254" t="str">
            <v>ភូមិឬស្សី ព្រះនិព្វាន​ គងពិសី កំពង់ស្ពឺ</v>
          </cell>
          <cell r="O254" t="str">
            <v>0966843332</v>
          </cell>
        </row>
        <row r="255">
          <cell r="G255" t="str">
            <v>20302222771363ជ</v>
          </cell>
          <cell r="H255" t="str">
            <v>ពិនិត្យQC</v>
          </cell>
          <cell r="J255">
            <v>37770</v>
          </cell>
          <cell r="K255" t="str">
            <v>Takeo</v>
          </cell>
          <cell r="L255" t="str">
            <v>101419024</v>
          </cell>
          <cell r="M255" t="str">
            <v>20302222771363ជ</v>
          </cell>
          <cell r="N255" t="str">
            <v>ភូមិត្បែង ក្រាំងធ្នង់ បាទី តាកែវ</v>
          </cell>
          <cell r="O255" t="str">
            <v>0963789916</v>
          </cell>
        </row>
        <row r="256">
          <cell r="G256" t="str">
            <v>28901181140444ណ</v>
          </cell>
          <cell r="H256" t="str">
            <v>ពិនិត្យQC</v>
          </cell>
          <cell r="I256">
            <v>2</v>
          </cell>
          <cell r="J256">
            <v>32645</v>
          </cell>
          <cell r="K256" t="str">
            <v>Prey Veng</v>
          </cell>
          <cell r="L256" t="str">
            <v>051605167</v>
          </cell>
          <cell r="M256" t="str">
            <v>28901181140444ណ</v>
          </cell>
          <cell r="N256" t="str">
            <v>ភូមិមេសាង ព្រៃរំដេង មេសាង ព្រៃវែង</v>
          </cell>
          <cell r="O256" t="str">
            <v>016939519</v>
          </cell>
        </row>
        <row r="257">
          <cell r="G257" t="str">
            <v>29307160147241ធ</v>
          </cell>
          <cell r="H257" t="str">
            <v>ពិនិត្យQC</v>
          </cell>
          <cell r="I257">
            <v>1</v>
          </cell>
          <cell r="J257">
            <v>34230</v>
          </cell>
          <cell r="K257" t="str">
            <v>Takeo</v>
          </cell>
          <cell r="L257" t="str">
            <v>101181222</v>
          </cell>
          <cell r="M257" t="str">
            <v>29307160147241ធ</v>
          </cell>
          <cell r="N257" t="str">
            <v>ភូមិទួលល្ហុង តាំងដូង បាទី តាកែវ</v>
          </cell>
          <cell r="O257" t="str">
            <v>0978373792</v>
          </cell>
        </row>
        <row r="258">
          <cell r="G258" t="str">
            <v>20406222884242ឍ</v>
          </cell>
          <cell r="H258" t="str">
            <v>ពិនិត្យQC</v>
          </cell>
          <cell r="J258">
            <v>38142</v>
          </cell>
          <cell r="K258" t="str">
            <v>Takeo</v>
          </cell>
          <cell r="L258" t="str">
            <v>101428931</v>
          </cell>
          <cell r="M258" t="str">
            <v>20406222884242ឍ</v>
          </cell>
          <cell r="N258" t="str">
            <v>ភូមិថ្នល់បែក រកាក្រៅ ដូនកែវ តាកែវ</v>
          </cell>
          <cell r="O258" t="str">
            <v>066290975</v>
          </cell>
        </row>
        <row r="259">
          <cell r="G259" t="str">
            <v>28810160364559យ</v>
          </cell>
          <cell r="H259" t="str">
            <v>ពិនិត្យQC</v>
          </cell>
          <cell r="I259">
            <v>2</v>
          </cell>
          <cell r="J259">
            <v>32271</v>
          </cell>
          <cell r="K259" t="str">
            <v>Takeo</v>
          </cell>
          <cell r="L259" t="str">
            <v>031113169</v>
          </cell>
          <cell r="M259" t="str">
            <v>28810160364559យ</v>
          </cell>
          <cell r="N259" t="str">
            <v>ភូមិព្រៃខ្លុង អង្គតាសោម ត្រាំកក់ តាកែវ</v>
          </cell>
          <cell r="O259" t="str">
            <v>015981649</v>
          </cell>
        </row>
        <row r="260">
          <cell r="G260" t="str">
            <v>20005181409332ច</v>
          </cell>
          <cell r="H260" t="str">
            <v>ពិនិត្យQC</v>
          </cell>
          <cell r="J260">
            <v>36622</v>
          </cell>
          <cell r="K260" t="str">
            <v>Takeo</v>
          </cell>
          <cell r="L260" t="str">
            <v>101217007</v>
          </cell>
          <cell r="M260" t="str">
            <v>20005181409332ច</v>
          </cell>
          <cell r="N260" t="str">
            <v>ភូមិព្រៃស្នួល ជំរះពេន សំរោង តាកែវ</v>
          </cell>
          <cell r="O260" t="str">
            <v>0969495719</v>
          </cell>
        </row>
        <row r="261">
          <cell r="G261" t="str">
            <v>20008181545943ទ</v>
          </cell>
          <cell r="H261" t="str">
            <v>ពិនិត្យQC</v>
          </cell>
          <cell r="I261">
            <v>1</v>
          </cell>
          <cell r="J261">
            <v>36622</v>
          </cell>
          <cell r="K261" t="str">
            <v>Takeo</v>
          </cell>
          <cell r="L261" t="str">
            <v>101217008</v>
          </cell>
          <cell r="M261" t="str">
            <v>20008181545943ទ</v>
          </cell>
          <cell r="N261" t="str">
            <v>ភូមិព្រៃស្នួល ជំរះពេន សំរោង តាកែវ</v>
          </cell>
          <cell r="O261" t="str">
            <v>0966812872</v>
          </cell>
        </row>
        <row r="262">
          <cell r="G262" t="str">
            <v>29906181417364វ</v>
          </cell>
          <cell r="H262" t="str">
            <v>ពិនិត្យQC</v>
          </cell>
          <cell r="I262">
            <v>2</v>
          </cell>
          <cell r="J262">
            <v>36204</v>
          </cell>
          <cell r="K262" t="str">
            <v>Kandal</v>
          </cell>
          <cell r="L262" t="str">
            <v>021103148</v>
          </cell>
          <cell r="M262" t="str">
            <v>29906181417364វ</v>
          </cell>
          <cell r="N262" t="str">
            <v>ភូមិក្រាំងឈើនាង ត្បែង កណ្តាលស្ទឹង កណ្តាល</v>
          </cell>
          <cell r="O262" t="str">
            <v>0963161511</v>
          </cell>
        </row>
        <row r="263">
          <cell r="G263" t="str">
            <v>20308222914490ឍ</v>
          </cell>
          <cell r="H263" t="str">
            <v>ពិនិត្យQC</v>
          </cell>
          <cell r="J263">
            <v>37974</v>
          </cell>
          <cell r="K263" t="str">
            <v>Kampong Speu</v>
          </cell>
          <cell r="L263" t="str">
            <v>031125690</v>
          </cell>
          <cell r="M263" t="str">
            <v>20308222914490ឍ</v>
          </cell>
          <cell r="N263" t="str">
            <v>ភូមិផ្លូវដំរី ព្រៃញាតិ គងពិសី ស្ពឺ</v>
          </cell>
          <cell r="O263" t="str">
            <v>0965455759</v>
          </cell>
        </row>
        <row r="264">
          <cell r="G264" t="str">
            <v>29708160189040ព</v>
          </cell>
          <cell r="H264" t="str">
            <v>ពិនិត្យQC</v>
          </cell>
          <cell r="J264">
            <v>35715</v>
          </cell>
          <cell r="K264" t="str">
            <v>Kampong Speu</v>
          </cell>
          <cell r="L264" t="str">
            <v>030895834</v>
          </cell>
          <cell r="M264" t="str">
            <v>29708160189040ព</v>
          </cell>
          <cell r="N264" t="str">
            <v>ភូមិត្រពាំងស្តៅ និទាន បសេដ្ឋ ស្ពឺ</v>
          </cell>
          <cell r="O264" t="str">
            <v>0965325331</v>
          </cell>
        </row>
        <row r="265">
          <cell r="G265" t="str">
            <v>29112160474544ទ</v>
          </cell>
          <cell r="H265" t="str">
            <v>ពិនិត្យQC</v>
          </cell>
          <cell r="I265">
            <v>1</v>
          </cell>
          <cell r="J265">
            <v>33514</v>
          </cell>
          <cell r="K265" t="str">
            <v>Kampong Speu</v>
          </cell>
          <cell r="L265" t="str">
            <v>030581013</v>
          </cell>
          <cell r="M265" t="str">
            <v>29112160474544ទ</v>
          </cell>
          <cell r="N265" t="str">
            <v>ភូមិត្រពាំងវែង វាល គងពិសី ស្ពឺ</v>
          </cell>
          <cell r="O265" t="str">
            <v>0968263099</v>
          </cell>
        </row>
        <row r="266">
          <cell r="G266" t="str">
            <v>20409222943919ភ</v>
          </cell>
          <cell r="H266" t="str">
            <v>ROVING车缝QC</v>
          </cell>
          <cell r="J266">
            <v>38238</v>
          </cell>
          <cell r="K266" t="str">
            <v>Takeo</v>
          </cell>
          <cell r="L266" t="str">
            <v>101429428</v>
          </cell>
          <cell r="M266" t="str">
            <v>20409222943919ភ</v>
          </cell>
          <cell r="N266" t="str">
            <v>ភូមិនាល តាំងដូង បាទី តាកែវ</v>
          </cell>
          <cell r="O266" t="str">
            <v>0977244760</v>
          </cell>
        </row>
        <row r="267">
          <cell r="G267" t="str">
            <v>20409222943928ភ</v>
          </cell>
          <cell r="H267" t="str">
            <v>ពិនិត្យQC</v>
          </cell>
          <cell r="J267">
            <v>38238</v>
          </cell>
          <cell r="K267" t="str">
            <v>Kampong Speu</v>
          </cell>
          <cell r="L267" t="str">
            <v>031060909</v>
          </cell>
          <cell r="M267" t="str">
            <v>20409222943928ភ</v>
          </cell>
          <cell r="N267" t="str">
            <v>ភូមិត្រពាំងពោធិ៍ វាល គងពិសី ស្ពឺ</v>
          </cell>
          <cell r="O267" t="str">
            <v>0976854871</v>
          </cell>
        </row>
        <row r="268">
          <cell r="G268" t="str">
            <v>29707160169918ក</v>
          </cell>
          <cell r="H268" t="str">
            <v>ROVING车缝QC</v>
          </cell>
          <cell r="I268">
            <v>1</v>
          </cell>
          <cell r="J268">
            <v>35468</v>
          </cell>
          <cell r="K268" t="str">
            <v>Kandal</v>
          </cell>
          <cell r="L268" t="str">
            <v>030971159</v>
          </cell>
          <cell r="M268" t="str">
            <v>29707160169918ក</v>
          </cell>
          <cell r="N268" t="str">
            <v>ភូមិសាយ៉ាវ ព្រះនិព្វាន គងពិសី ស្ពឺ</v>
          </cell>
          <cell r="O268" t="str">
            <v>0969637122</v>
          </cell>
        </row>
        <row r="269">
          <cell r="G269" t="str">
            <v>20311212672103ឡ</v>
          </cell>
          <cell r="H269" t="str">
            <v>ពិនិត្យQC</v>
          </cell>
          <cell r="J269">
            <v>37624</v>
          </cell>
          <cell r="K269" t="str">
            <v>Takeo</v>
          </cell>
          <cell r="L269" t="str">
            <v>101426835</v>
          </cell>
          <cell r="M269" t="str">
            <v>20311212672103ឡ</v>
          </cell>
          <cell r="N269" t="str">
            <v>ភូមិបាក់រនាស់ លំពង់ បាទី តាកែវ</v>
          </cell>
          <cell r="O269" t="str">
            <v>093764286</v>
          </cell>
        </row>
        <row r="270">
          <cell r="G270" t="str">
            <v>20410222958278ន</v>
          </cell>
          <cell r="H270" t="str">
            <v>ពិនិត្យQC</v>
          </cell>
          <cell r="J270">
            <v>38015</v>
          </cell>
          <cell r="K270" t="str">
            <v>Kampong Speu</v>
          </cell>
          <cell r="L270" t="str">
            <v>031130866</v>
          </cell>
          <cell r="M270" t="str">
            <v>20410222958278ន</v>
          </cell>
          <cell r="N270" t="str">
            <v>ភូមិម្រាលធំ ពោធិម្រាល បសេដ្ធ ស្ពឺ</v>
          </cell>
          <cell r="O270" t="str">
            <v>0966486998</v>
          </cell>
        </row>
        <row r="271">
          <cell r="G271" t="str">
            <v>20309222941425ឌ</v>
          </cell>
          <cell r="H271" t="str">
            <v>ពិនិត្យQC</v>
          </cell>
          <cell r="J271">
            <v>37985</v>
          </cell>
          <cell r="K271" t="str">
            <v>Kampong Speu</v>
          </cell>
          <cell r="L271" t="str">
            <v>031030008</v>
          </cell>
          <cell r="M271" t="str">
            <v>20309222941425ឌ</v>
          </cell>
          <cell r="N271" t="str">
            <v>ភូមិត្រពាំងស្តៅ និទាន បសេដ្ធ ស្ពឺ</v>
          </cell>
          <cell r="O271" t="str">
            <v>0965449592</v>
          </cell>
        </row>
        <row r="272">
          <cell r="G272" t="str">
            <v>28901160038489រ</v>
          </cell>
          <cell r="H272" t="str">
            <v>ROVING车缝QC</v>
          </cell>
          <cell r="J272">
            <v>32679</v>
          </cell>
          <cell r="K272" t="str">
            <v>Kampong Speu</v>
          </cell>
          <cell r="L272" t="str">
            <v>031066319</v>
          </cell>
          <cell r="M272" t="str">
            <v>28901160038489រ</v>
          </cell>
          <cell r="N272" t="str">
            <v>ភូមិតាយៀវ ជង្រុកគងពិសី កំពង់ស្ពឺ</v>
          </cell>
          <cell r="O272" t="str">
            <v>0978495523</v>
          </cell>
        </row>
        <row r="273">
          <cell r="G273" t="str">
            <v>20411222996499ល</v>
          </cell>
          <cell r="H273" t="str">
            <v>ពិនិត្យQC</v>
          </cell>
          <cell r="J273">
            <v>38294</v>
          </cell>
          <cell r="K273" t="str">
            <v>Takeo</v>
          </cell>
          <cell r="L273" t="str">
            <v>10​​1482398</v>
          </cell>
          <cell r="M273" t="str">
            <v>20411222996499ល</v>
          </cell>
          <cell r="N273" t="str">
            <v>ភូមិបាក់រនាស់ លំពង់ បាទី តាកែវ</v>
          </cell>
          <cell r="O273" t="str">
            <v>069776004</v>
          </cell>
        </row>
        <row r="274">
          <cell r="G274" t="str">
            <v>29504170702532ណ</v>
          </cell>
          <cell r="H274" t="str">
            <v>ពិនិត្យQC</v>
          </cell>
          <cell r="I274">
            <v>2</v>
          </cell>
          <cell r="J274">
            <v>34893</v>
          </cell>
          <cell r="K274" t="str">
            <v>Takeo</v>
          </cell>
          <cell r="L274" t="str">
            <v>101125237</v>
          </cell>
          <cell r="M274" t="str">
            <v>29504170702532ណ</v>
          </cell>
          <cell r="N274" t="str">
            <v>ភូមិត្បែង ក្រាំងធ្នង់ បាទី តាកែវ</v>
          </cell>
          <cell r="O274" t="str">
            <v>0963252450</v>
          </cell>
        </row>
        <row r="275">
          <cell r="G275" t="str">
            <v>28610160351940ឍ</v>
          </cell>
          <cell r="H275" t="str">
            <v>ពិនិត្យQC</v>
          </cell>
          <cell r="I275">
            <v>3</v>
          </cell>
          <cell r="J275">
            <v>31534</v>
          </cell>
          <cell r="K275" t="str">
            <v>Kampong Speu</v>
          </cell>
          <cell r="L275" t="str">
            <v>030834370</v>
          </cell>
          <cell r="M275" t="str">
            <v>28610160351940ឍ</v>
          </cell>
          <cell r="N275" t="str">
            <v>ភូមិត្រាំរនាប អង្គពពេល គងពិសី ស្ពឺ</v>
          </cell>
          <cell r="O275" t="str">
            <v>087241292</v>
          </cell>
        </row>
        <row r="276">
          <cell r="G276" t="str">
            <v>18412160512330ង</v>
          </cell>
          <cell r="H276" t="str">
            <v>ឃ្លាំងសំភារៈ辅料</v>
          </cell>
          <cell r="J276">
            <v>30768</v>
          </cell>
          <cell r="K276" t="str">
            <v>Kampong Speu</v>
          </cell>
          <cell r="L276" t="str">
            <v>030693828</v>
          </cell>
          <cell r="M276" t="str">
            <v>18412160512330ង</v>
          </cell>
          <cell r="N276" t="str">
            <v>ភូមិអង្គរមាស ជង្រុក គងពិសី កំពង់ស្ពឺ</v>
          </cell>
          <cell r="O276" t="str">
            <v>0978687700</v>
          </cell>
        </row>
        <row r="277">
          <cell r="G277" t="str">
            <v>19012160512752ញ</v>
          </cell>
          <cell r="H277" t="str">
            <v>ប្រធានឃ្លាំងសំភារៈ辅料组长</v>
          </cell>
          <cell r="J277">
            <v>33151</v>
          </cell>
          <cell r="K277" t="str">
            <v>Kampong Speu</v>
          </cell>
          <cell r="L277" t="str">
            <v>030693541</v>
          </cell>
          <cell r="M277" t="str">
            <v>19012160512752ញ</v>
          </cell>
          <cell r="N277" t="str">
            <v>ភូមិអង្គរមាស ជង្រុក គងពិសី កំពង់ស្ពឺ</v>
          </cell>
          <cell r="O277" t="str">
            <v>069926987</v>
          </cell>
        </row>
        <row r="278">
          <cell r="H278" t="str">
            <v>ឃ្លាំងសំភារៈ辅料</v>
          </cell>
          <cell r="J278">
            <v>37620</v>
          </cell>
          <cell r="K278" t="str">
            <v>Kampong Speu</v>
          </cell>
          <cell r="L278" t="str">
            <v>031059659</v>
          </cell>
          <cell r="N278" t="str">
            <v>ភូមិអង្គរមាស ជង្រុក គងពិសី កំពង់ស្ពឺ</v>
          </cell>
          <cell r="O278" t="str">
            <v>0887554049</v>
          </cell>
        </row>
        <row r="279">
          <cell r="G279" t="str">
            <v>20004181341933ឆ</v>
          </cell>
          <cell r="H279" t="str">
            <v>ឃ្លាំងសំភារៈ辅料</v>
          </cell>
          <cell r="I279">
            <v>1</v>
          </cell>
          <cell r="J279">
            <v>36554</v>
          </cell>
          <cell r="K279" t="str">
            <v>Kampong Speu</v>
          </cell>
          <cell r="L279" t="str">
            <v>031008103</v>
          </cell>
          <cell r="M279" t="str">
            <v>20004181341933ឆ</v>
          </cell>
          <cell r="N279" t="str">
            <v>ភូមិអង្គរមាស ជង្រុក គងពិសី ស្ពឺ</v>
          </cell>
          <cell r="O279" t="str">
            <v>0972400052</v>
          </cell>
        </row>
        <row r="280">
          <cell r="G280" t="str">
            <v>19204170709474ព</v>
          </cell>
          <cell r="H280" t="str">
            <v>ឃ្លាំងក្រណាត់面料</v>
          </cell>
          <cell r="J280">
            <v>33959</v>
          </cell>
          <cell r="K280" t="str">
            <v>Takeo</v>
          </cell>
          <cell r="L280" t="str">
            <v>100717117</v>
          </cell>
          <cell r="M280" t="str">
            <v>19204170709474ព</v>
          </cell>
          <cell r="N280" t="str">
            <v>ភូមិតាំងដូង  តាំងដូង​ បាទី តាកែវ</v>
          </cell>
          <cell r="O280" t="str">
            <v>068747588</v>
          </cell>
        </row>
        <row r="281">
          <cell r="G281" t="str">
            <v>18212160511753ដ</v>
          </cell>
          <cell r="H281" t="str">
            <v>ប្រធានតុកាត់裁床组长</v>
          </cell>
          <cell r="J281">
            <v>30234</v>
          </cell>
          <cell r="K281" t="str">
            <v>Kampong Speu</v>
          </cell>
          <cell r="L281" t="str">
            <v>030606321</v>
          </cell>
          <cell r="M281" t="str">
            <v>18212160511753ដ</v>
          </cell>
          <cell r="N281" t="str">
            <v>ភូមិរាំង ជង្រុក គងពិសី កំពង់ស្ពឺ</v>
          </cell>
          <cell r="O281" t="str">
            <v>067868098</v>
          </cell>
        </row>
        <row r="282">
          <cell r="G282" t="str">
            <v>10302222753554ឈ</v>
          </cell>
          <cell r="H282" t="str">
            <v>តុកាត់裁床</v>
          </cell>
          <cell r="J282">
            <v>37651</v>
          </cell>
          <cell r="K282" t="str">
            <v>Kampong Speu</v>
          </cell>
          <cell r="L282" t="str">
            <v>031062774</v>
          </cell>
          <cell r="M282" t="str">
            <v>10302222753554ឈ</v>
          </cell>
          <cell r="N282" t="str">
            <v>ភូមិរាំង ជង្រុក គងពិសី កំពង់ស្ពឺ</v>
          </cell>
          <cell r="O282" t="str">
            <v>0964228815</v>
          </cell>
        </row>
        <row r="283">
          <cell r="G283" t="str">
            <v>19002222752760ឌ</v>
          </cell>
          <cell r="H283" t="str">
            <v>តុកាត់裁床</v>
          </cell>
          <cell r="J283">
            <v>32906</v>
          </cell>
          <cell r="K283" t="str">
            <v>Kampong Speu</v>
          </cell>
          <cell r="L283" t="str">
            <v>030834294</v>
          </cell>
          <cell r="M283" t="str">
            <v>19002222752760ឌ</v>
          </cell>
          <cell r="N283" t="str">
            <v>ភូមិវាល មានជ័យ ស្រីសន្ធរ កំពង់ចាម</v>
          </cell>
          <cell r="O283" t="str">
            <v>0966363158</v>
          </cell>
        </row>
        <row r="284">
          <cell r="G284" t="str">
            <v>29812160478912ល</v>
          </cell>
          <cell r="H284" t="str">
            <v>តុកាត់裁床</v>
          </cell>
          <cell r="J284">
            <v>35804</v>
          </cell>
          <cell r="K284" t="str">
            <v>Kampong Speu</v>
          </cell>
          <cell r="L284" t="str">
            <v>030699237</v>
          </cell>
          <cell r="M284" t="str">
            <v>29812160478912ល</v>
          </cell>
          <cell r="N284" t="str">
            <v>ភូមិរាំង ជង្រុក គងពិសី កំពង់ស្ពឺ</v>
          </cell>
          <cell r="O284" t="str">
            <v>0962875499</v>
          </cell>
        </row>
        <row r="285">
          <cell r="G285" t="str">
            <v>19310160351651ញ</v>
          </cell>
          <cell r="H285" t="str">
            <v>មេកន្ត្រៃ裁床刀手</v>
          </cell>
          <cell r="J285">
            <v>34245</v>
          </cell>
          <cell r="K285" t="str">
            <v>Kampong Speu</v>
          </cell>
          <cell r="L285" t="str">
            <v>030538675</v>
          </cell>
          <cell r="M285" t="str">
            <v>19310160351651ញ</v>
          </cell>
          <cell r="N285" t="str">
            <v>ភូមិឈើទាលជ្រុំ វាល គងពិសី កំពង់ស្ពឺ</v>
          </cell>
          <cell r="O285" t="str">
            <v>0719009138</v>
          </cell>
        </row>
        <row r="286">
          <cell r="G286" t="str">
            <v>19302202311343ខ</v>
          </cell>
          <cell r="H286" t="str">
            <v>មេកន្ត្រៃ裁床刀手</v>
          </cell>
          <cell r="J286">
            <v>34027</v>
          </cell>
          <cell r="K286" t="str">
            <v>Kampong Speu</v>
          </cell>
          <cell r="L286" t="str">
            <v>030485430</v>
          </cell>
          <cell r="M286" t="str">
            <v>19302202311343ខ</v>
          </cell>
          <cell r="N286" t="str">
            <v>ភូមិព្រៃនូក ស្នំក្រពើ គងពិសី កំពង់ស្ពឺ</v>
          </cell>
          <cell r="O286" t="str">
            <v>0976063650</v>
          </cell>
        </row>
        <row r="287">
          <cell r="G287" t="str">
            <v>19210160351690ឋ</v>
          </cell>
          <cell r="H287" t="str">
            <v>មេកន្ត្រៃ裁床刀手</v>
          </cell>
          <cell r="I287">
            <v>1</v>
          </cell>
          <cell r="J287">
            <v>33649</v>
          </cell>
          <cell r="K287" t="str">
            <v>Kampong Speu</v>
          </cell>
          <cell r="L287" t="str">
            <v>030538665</v>
          </cell>
          <cell r="M287" t="str">
            <v>19210160351690ឋ</v>
          </cell>
          <cell r="N287" t="str">
            <v>ភូមិឈើទាលជ្រុំ វាល គងពិសី កំពង់ស្ពឺ</v>
          </cell>
          <cell r="O287" t="str">
            <v>0962545920</v>
          </cell>
        </row>
        <row r="288">
          <cell r="G288" t="str">
            <v>29204170707002ឈ</v>
          </cell>
          <cell r="H288" t="str">
            <v>តុកាត់裁床</v>
          </cell>
          <cell r="J288">
            <v>33795</v>
          </cell>
          <cell r="K288" t="str">
            <v>Takeo</v>
          </cell>
          <cell r="L288" t="str">
            <v>101356566</v>
          </cell>
          <cell r="M288" t="str">
            <v>29204170707002ឈ</v>
          </cell>
          <cell r="N288" t="str">
            <v>ភូមិទួលល្ហុង តាំងដូង បាទី តាកែវ</v>
          </cell>
          <cell r="O288" t="str">
            <v>086747388</v>
          </cell>
        </row>
        <row r="289">
          <cell r="G289" t="str">
            <v>19206192088538ស</v>
          </cell>
          <cell r="H289" t="str">
            <v>មេកន្ត្រៃ裁床刀手</v>
          </cell>
          <cell r="I289">
            <v>1</v>
          </cell>
          <cell r="J289">
            <v>33646</v>
          </cell>
          <cell r="K289" t="str">
            <v>Kampong Speu</v>
          </cell>
          <cell r="L289" t="str">
            <v>031031986</v>
          </cell>
          <cell r="M289" t="str">
            <v>19206192088538ស</v>
          </cell>
          <cell r="N289" t="str">
            <v>ភូមិព្រៃស្បាត វាល គងពិសី ស្ពឺ</v>
          </cell>
          <cell r="O289" t="str">
            <v>0979170189</v>
          </cell>
        </row>
        <row r="290">
          <cell r="G290" t="str">
            <v>28810160352603ឋ</v>
          </cell>
          <cell r="H290" t="str">
            <v>តុកាត់裁床</v>
          </cell>
          <cell r="J290">
            <v>32216</v>
          </cell>
          <cell r="K290" t="str">
            <v>Kampong Speu</v>
          </cell>
          <cell r="L290" t="str">
            <v>030675896</v>
          </cell>
          <cell r="M290" t="str">
            <v>28810160352603ឋ</v>
          </cell>
          <cell r="N290" t="str">
            <v>ភូមិឈើទាលជ្រុំ វាល គងពិសី ស្ពឺ</v>
          </cell>
          <cell r="O290" t="str">
            <v>087431213</v>
          </cell>
        </row>
        <row r="291">
          <cell r="G291" t="str">
            <v>18810160351505ឋ</v>
          </cell>
          <cell r="H291" t="str">
            <v>មេកន្ត្រៃ裁床刀手</v>
          </cell>
          <cell r="I291">
            <v>2</v>
          </cell>
          <cell r="J291">
            <v>32358</v>
          </cell>
          <cell r="K291" t="str">
            <v>Kampong Speu</v>
          </cell>
          <cell r="L291" t="str">
            <v>031062772</v>
          </cell>
          <cell r="M291" t="str">
            <v>18810160351505ឋ</v>
          </cell>
          <cell r="N291" t="str">
            <v>ភូមិឈើទាលជ្រុំ វាល គងពិសី  ស្ពឺ</v>
          </cell>
          <cell r="O291" t="str">
            <v>093687456</v>
          </cell>
        </row>
        <row r="292">
          <cell r="G292" t="str">
            <v>18009160262906ទ</v>
          </cell>
          <cell r="H292" t="str">
            <v>តុកាត់裁床</v>
          </cell>
          <cell r="I292">
            <v>2</v>
          </cell>
          <cell r="J292">
            <v>29465</v>
          </cell>
          <cell r="K292" t="str">
            <v>Kampong Speu</v>
          </cell>
          <cell r="L292" t="str">
            <v>030669652</v>
          </cell>
          <cell r="M292" t="str">
            <v>18009160262906ទ</v>
          </cell>
          <cell r="N292" t="str">
            <v>ភូមិត្បូងបឹង វាល គងពិសី  ស្ពឺ</v>
          </cell>
          <cell r="O292" t="str">
            <v>0964634944</v>
          </cell>
        </row>
        <row r="293">
          <cell r="G293" t="str">
            <v>18707160157133ទ</v>
          </cell>
          <cell r="H293" t="str">
            <v>អូសក្រណាត់拉布</v>
          </cell>
          <cell r="J293">
            <v>31936</v>
          </cell>
          <cell r="K293" t="str">
            <v>Takeo</v>
          </cell>
          <cell r="L293" t="str">
            <v>101141823</v>
          </cell>
          <cell r="M293" t="str">
            <v>18707160157133ទ</v>
          </cell>
          <cell r="N293" t="str">
            <v>ភូមិត្រពាំងព្រីង ពពេល ត្រាំកក់ តាកែវ</v>
          </cell>
          <cell r="O293" t="str">
            <v>010714595</v>
          </cell>
        </row>
        <row r="294">
          <cell r="G294" t="str">
            <v>29112160511593ឍ</v>
          </cell>
          <cell r="H294" t="str">
            <v>ប្តូរម្ជុល换针</v>
          </cell>
          <cell r="I294">
            <v>1</v>
          </cell>
          <cell r="J294">
            <v>33245</v>
          </cell>
          <cell r="K294" t="str">
            <v>Kampong Speu</v>
          </cell>
          <cell r="L294" t="str">
            <v>030693569</v>
          </cell>
          <cell r="M294" t="str">
            <v>29112160511593ឍ</v>
          </cell>
          <cell r="N294" t="str">
            <v>ភូមិ អង្គរមាស ជង្រុក គងពិសី ស្ពឺ</v>
          </cell>
          <cell r="O294" t="str">
            <v>067558488</v>
          </cell>
        </row>
        <row r="295">
          <cell r="G295" t="str">
            <v>19311160473139ថ</v>
          </cell>
          <cell r="H295" t="str">
            <v>Supervisor车缝大组长</v>
          </cell>
          <cell r="J295">
            <v>33986</v>
          </cell>
          <cell r="K295" t="str">
            <v>Kampong Speu</v>
          </cell>
          <cell r="L295" t="str">
            <v>030556402</v>
          </cell>
          <cell r="M295" t="str">
            <v>19311160473139ថ</v>
          </cell>
          <cell r="N295" t="str">
            <v>ភូមិសំរោងខ្ពស់ មហាឬស្សី គងពិសី​ កំពង់ស្ពឺ</v>
          </cell>
          <cell r="O295" t="str">
            <v>0967403643</v>
          </cell>
        </row>
        <row r="296">
          <cell r="G296" t="str">
            <v>27509160306728ភ</v>
          </cell>
          <cell r="H296" t="str">
            <v>SeniorSupervisor指导工</v>
          </cell>
          <cell r="J296">
            <v>27560</v>
          </cell>
          <cell r="K296" t="str">
            <v>Takeo</v>
          </cell>
          <cell r="L296" t="str">
            <v>101071213</v>
          </cell>
          <cell r="M296" t="str">
            <v>27509160306728ភ</v>
          </cell>
          <cell r="N296" t="str">
            <v>ភូមិស្លែង ជំរះពេន សំរោង តាកែវ</v>
          </cell>
          <cell r="O296" t="str">
            <v>098878804</v>
          </cell>
        </row>
        <row r="297">
          <cell r="G297" t="str">
            <v>19602181254882ម</v>
          </cell>
          <cell r="H297" t="str">
            <v>អ្នកបកប្រែ翻译</v>
          </cell>
          <cell r="I297">
            <v>1</v>
          </cell>
          <cell r="J297">
            <v>35192</v>
          </cell>
          <cell r="K297" t="str">
            <v>Takeo</v>
          </cell>
          <cell r="L297" t="str">
            <v>101001889</v>
          </cell>
          <cell r="M297" t="str">
            <v>19602181254882ម</v>
          </cell>
          <cell r="N297" t="str">
            <v>ភូមិក្រាំងប្រទាល​ ដូង បាទី តាកែវ</v>
          </cell>
          <cell r="O297" t="str">
            <v>069714947</v>
          </cell>
        </row>
        <row r="298">
          <cell r="G298" t="str">
            <v>29110160351993ទ</v>
          </cell>
          <cell r="H298" t="str">
            <v>SeniorSupervisor指导工</v>
          </cell>
          <cell r="J298">
            <v>33299</v>
          </cell>
          <cell r="K298" t="str">
            <v>Kampong Speu</v>
          </cell>
          <cell r="L298" t="str">
            <v>030585682</v>
          </cell>
          <cell r="M298" t="str">
            <v>29110160351993ទ</v>
          </cell>
          <cell r="N298" t="str">
            <v>ភូមិអង្គពពេល អង្គពពេល គងពិសី ស្ពឺ</v>
          </cell>
          <cell r="O298" t="str">
            <v>0969209772</v>
          </cell>
        </row>
        <row r="299">
          <cell r="G299" t="str">
            <v>177111818846668</v>
          </cell>
          <cell r="H299" t="str">
            <v>Doctor大医生</v>
          </cell>
          <cell r="J299">
            <v>28381</v>
          </cell>
          <cell r="K299" t="str">
            <v>Phnom Penh</v>
          </cell>
          <cell r="L299" t="str">
            <v>010826734</v>
          </cell>
          <cell r="M299" t="str">
            <v>177111818846668</v>
          </cell>
          <cell r="N299" t="str">
            <v>ត្រពាំងឈូក ទឹកថ្លា សែនសុខ​ ភ្នំពេញ</v>
          </cell>
          <cell r="O299" t="str">
            <v>012235759</v>
          </cell>
        </row>
        <row r="300">
          <cell r="G300" t="str">
            <v>18710160362650ឍ</v>
          </cell>
          <cell r="H300" t="str">
            <v>អ្នកបើកបរ司机</v>
          </cell>
          <cell r="I300">
            <v>3</v>
          </cell>
          <cell r="J300">
            <v>32027</v>
          </cell>
          <cell r="K300" t="str">
            <v>Kandal</v>
          </cell>
          <cell r="L300" t="str">
            <v>030915623</v>
          </cell>
          <cell r="M300" t="str">
            <v>18710160362650ឍ</v>
          </cell>
          <cell r="N300" t="str">
            <v>ភូមិត្បូងបឹង ព្រែកស្តី កោះធំ កណ្តាល</v>
          </cell>
          <cell r="O300" t="str">
            <v>0967191871</v>
          </cell>
        </row>
        <row r="301">
          <cell r="G301" t="str">
            <v>29806181450387ស</v>
          </cell>
          <cell r="H301" t="str">
            <v>IE</v>
          </cell>
          <cell r="J301">
            <v>35870</v>
          </cell>
          <cell r="K301" t="str">
            <v>Kampong Speu</v>
          </cell>
          <cell r="L301" t="str">
            <v>030576377</v>
          </cell>
          <cell r="M301" t="str">
            <v>29806181450387ស</v>
          </cell>
          <cell r="N301" t="str">
            <v>ភូមិថ្មក្តារ ជង្រុក គងពិសី ស្ពឺ</v>
          </cell>
          <cell r="O301" t="str">
            <v>093535692</v>
          </cell>
        </row>
        <row r="302">
          <cell r="G302" t="str">
            <v>19307170814726ភ</v>
          </cell>
          <cell r="H302" t="str">
            <v>Compliant验厂</v>
          </cell>
          <cell r="I302">
            <v>1</v>
          </cell>
          <cell r="J302">
            <v>34122</v>
          </cell>
          <cell r="K302" t="str">
            <v>Kampong Speu</v>
          </cell>
          <cell r="L302" t="str">
            <v>030585585</v>
          </cell>
          <cell r="M302" t="str">
            <v>19307170814726ភ</v>
          </cell>
          <cell r="N302" t="str">
            <v>ភូមិក្រាំងទ្រា វាល គងពិសី ស្ពឺ</v>
          </cell>
          <cell r="O302" t="str">
            <v>098699938</v>
          </cell>
        </row>
        <row r="303">
          <cell r="G303" t="str">
            <v>29001181217052ឆ</v>
          </cell>
          <cell r="H303" t="str">
            <v>Nurse护士</v>
          </cell>
          <cell r="I303">
            <v>1</v>
          </cell>
          <cell r="J303">
            <v>33189</v>
          </cell>
          <cell r="K303" t="str">
            <v>Takeo</v>
          </cell>
          <cell r="L303" t="str">
            <v>100987866</v>
          </cell>
          <cell r="M303" t="str">
            <v>29001181217052ឆ</v>
          </cell>
          <cell r="N303" t="str">
            <v>ភូមិបាក់រនាស់ លំពង់ បាទី តាកែវ</v>
          </cell>
          <cell r="O303" t="str">
            <v>0966684780</v>
          </cell>
        </row>
        <row r="304">
          <cell r="G304" t="str">
            <v>28705170770089វ</v>
          </cell>
          <cell r="H304" t="str">
            <v>អ្នករាប់ចំនួន点数</v>
          </cell>
          <cell r="I304">
            <v>1</v>
          </cell>
          <cell r="J304">
            <v>31778</v>
          </cell>
          <cell r="K304" t="str">
            <v>Takeo</v>
          </cell>
          <cell r="L304" t="str">
            <v>101191621</v>
          </cell>
          <cell r="M304" t="str">
            <v>28705170770089វ</v>
          </cell>
          <cell r="N304" t="str">
            <v>ភូមិត្រពាំងត្របែក អង្គតាសោម ស្រុកត្រាំកក់ តាកែវ</v>
          </cell>
          <cell r="O304" t="str">
            <v>069939601</v>
          </cell>
        </row>
        <row r="305">
          <cell r="G305" t="str">
            <v>18810160364413ឍ</v>
          </cell>
          <cell r="H305" t="str">
            <v>ជាង ភ្លើង 电工</v>
          </cell>
          <cell r="I305">
            <v>2</v>
          </cell>
          <cell r="J305">
            <v>32329</v>
          </cell>
          <cell r="K305" t="str">
            <v>Takeo</v>
          </cell>
          <cell r="L305" t="str">
            <v>101067612</v>
          </cell>
          <cell r="M305" t="str">
            <v>18810160364413ឍ</v>
          </cell>
          <cell r="N305" t="str">
            <v>ភូមិកាច់ត្រក លាយបូរ ត្រាំកក់ តាកែវ</v>
          </cell>
          <cell r="O305" t="str">
            <v>012905137</v>
          </cell>
        </row>
        <row r="306">
          <cell r="G306" t="str">
            <v>19203181335776ភ</v>
          </cell>
          <cell r="H306" t="str">
            <v>ជាង ភ្លើង 电工</v>
          </cell>
          <cell r="J306">
            <v>33668</v>
          </cell>
          <cell r="K306" t="str">
            <v>Kampong Speu</v>
          </cell>
          <cell r="L306" t="str">
            <v>030529125</v>
          </cell>
          <cell r="M306" t="str">
            <v>19203181335776ភ</v>
          </cell>
          <cell r="N306" t="str">
            <v>ភូមិរាំង ជង្រុក គងពិសី កំពង់ស្ពឺ</v>
          </cell>
          <cell r="O306" t="str">
            <v>0967638910</v>
          </cell>
        </row>
        <row r="307">
          <cell r="G307" t="str">
            <v>29612160476575វ</v>
          </cell>
          <cell r="H307" t="str">
            <v>ជំនួយការរដ្ឋបាល人事助理</v>
          </cell>
          <cell r="I307">
            <v>1</v>
          </cell>
          <cell r="J307">
            <v>35148</v>
          </cell>
          <cell r="K307" t="str">
            <v>Kampong Speu</v>
          </cell>
          <cell r="L307" t="str">
            <v>030492916</v>
          </cell>
          <cell r="M307" t="str">
            <v>29612160476575វ</v>
          </cell>
          <cell r="N307" t="str">
            <v>ភូមិបល្ល័ង្គរាជា ស្នំក្រពើ គងពិសី កំពង់ស្ពឺ</v>
          </cell>
          <cell r="O307" t="str">
            <v>070609765</v>
          </cell>
        </row>
        <row r="308">
          <cell r="G308" t="str">
            <v>19311192244010ច</v>
          </cell>
          <cell r="H308" t="str">
            <v>ប្រធានរដ្ឋបាល人事组长</v>
          </cell>
          <cell r="I308">
            <v>1</v>
          </cell>
          <cell r="J308">
            <v>34090</v>
          </cell>
          <cell r="K308" t="str">
            <v>Phnom Penh</v>
          </cell>
          <cell r="L308" t="str">
            <v>011332364</v>
          </cell>
          <cell r="M308" t="str">
            <v>19311192244010ច</v>
          </cell>
          <cell r="N308" t="str">
            <v>ភូមិ៦ មនោរម្យ ៧មករា ភ្នំពេញ</v>
          </cell>
          <cell r="O308" t="str">
            <v>077515565</v>
          </cell>
        </row>
        <row r="309">
          <cell r="G309" t="str">
            <v>29406192097496គ</v>
          </cell>
          <cell r="H309" t="str">
            <v>ជំនួយការរដ្ឋបាល人事助理</v>
          </cell>
          <cell r="J309">
            <v>34423</v>
          </cell>
          <cell r="K309" t="str">
            <v>Takeo</v>
          </cell>
          <cell r="L309" t="str">
            <v>100716454</v>
          </cell>
          <cell r="M309" t="str">
            <v>29406192097496គ</v>
          </cell>
          <cell r="N309" t="str">
            <v>ភូមិភ្នំតូច សូភី បាទី តាកែវ</v>
          </cell>
          <cell r="O309" t="str">
            <v>0965634414</v>
          </cell>
        </row>
        <row r="310">
          <cell r="G310" t="str">
            <v>29008160216852ទ</v>
          </cell>
          <cell r="H310" t="str">
            <v>ROVING</v>
          </cell>
          <cell r="I310">
            <v>1</v>
          </cell>
          <cell r="J310">
            <v>32970</v>
          </cell>
          <cell r="K310" t="str">
            <v>Takeo</v>
          </cell>
          <cell r="L310" t="str">
            <v>101464359</v>
          </cell>
          <cell r="M310" t="str">
            <v>29008160216852ទ</v>
          </cell>
          <cell r="N310" t="str">
            <v>ភូមិព្រៃស្នួល ជំរះពេន សំរោង តាកែវ</v>
          </cell>
          <cell r="O310" t="str">
            <v>010645681</v>
          </cell>
        </row>
        <row r="311">
          <cell r="G311" t="str">
            <v>20101222725028ខ</v>
          </cell>
          <cell r="H311" t="str">
            <v>LAB TEST测试工</v>
          </cell>
          <cell r="J311">
            <v>37226</v>
          </cell>
          <cell r="K311" t="str">
            <v>Kampong Speu</v>
          </cell>
          <cell r="L311" t="str">
            <v>031120670</v>
          </cell>
          <cell r="M311" t="str">
            <v>20101222725028ខ</v>
          </cell>
          <cell r="N311" t="str">
            <v>ភូមិព្រៃស្តេច វាល គងពិសី ស្ពឺ</v>
          </cell>
          <cell r="O311" t="str">
            <v>081738753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0"/>
  <sheetViews>
    <sheetView tabSelected="1" topLeftCell="A2" workbookViewId="0">
      <selection activeCell="E3" sqref="E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33203125" customWidth="1"/>
    <col min="4" max="4" width="4.5" customWidth="1"/>
    <col min="5" max="5" width="12.1640625" customWidth="1"/>
    <col min="6" max="6" width="13.5" style="2" customWidth="1"/>
    <col min="7" max="7" width="19.4140625" style="1" customWidth="1"/>
    <col min="8" max="8" width="15.9140625" style="1" customWidth="1"/>
    <col min="9" max="9" width="15.4140625" customWidth="1"/>
    <col min="10" max="10" width="19.6640625" customWidth="1"/>
  </cols>
  <sheetData>
    <row r="1" spans="1:10" ht="90" customHeight="1" x14ac:dyDescent="0.95">
      <c r="A1" s="14" t="s">
        <v>886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95">
      <c r="A2" s="16" t="s">
        <v>887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5" customHeight="1" x14ac:dyDescent="0.95">
      <c r="A3" s="3" t="s">
        <v>879</v>
      </c>
      <c r="B3" s="3" t="s">
        <v>880</v>
      </c>
      <c r="C3" s="4" t="s">
        <v>0</v>
      </c>
      <c r="D3" s="4" t="s">
        <v>1</v>
      </c>
      <c r="E3" s="4" t="s">
        <v>2</v>
      </c>
      <c r="F3" s="11" t="s">
        <v>3</v>
      </c>
      <c r="G3" s="5" t="s">
        <v>881</v>
      </c>
      <c r="H3" s="5" t="s">
        <v>882</v>
      </c>
      <c r="I3" s="5" t="s">
        <v>4</v>
      </c>
      <c r="J3" s="5" t="s">
        <v>883</v>
      </c>
    </row>
    <row r="4" spans="1:10" ht="33.9" customHeight="1" x14ac:dyDescent="0.95">
      <c r="A4" s="6"/>
      <c r="B4" s="7"/>
      <c r="C4" s="8" t="s">
        <v>884</v>
      </c>
      <c r="D4" s="9"/>
      <c r="E4" s="9"/>
      <c r="F4" s="9"/>
      <c r="G4" s="10"/>
      <c r="H4" s="10"/>
      <c r="I4" s="10"/>
      <c r="J4" s="7"/>
    </row>
    <row r="5" spans="1:10" ht="60" customHeight="1" x14ac:dyDescent="0.95">
      <c r="A5" s="12">
        <v>1</v>
      </c>
      <c r="B5" s="12">
        <v>1</v>
      </c>
      <c r="C5" s="12" t="s">
        <v>5</v>
      </c>
      <c r="D5" s="12" t="s">
        <v>878</v>
      </c>
      <c r="E5" s="12" t="s">
        <v>6</v>
      </c>
      <c r="F5" s="12"/>
      <c r="G5" s="13" t="s">
        <v>7</v>
      </c>
      <c r="H5" s="12" t="str">
        <f>VLOOKUP(G5,[1]EmployeeReport!$G$2:$L$311,6,FALSE)</f>
        <v>030662975</v>
      </c>
      <c r="I5" s="12" t="str">
        <f>VLOOKUP(G5,[1]EmployeeReport!$G$2:$O$311,9,FALSE)</f>
        <v>0967587472</v>
      </c>
      <c r="J5" s="12"/>
    </row>
    <row r="6" spans="1:10" ht="60" customHeight="1" x14ac:dyDescent="0.95">
      <c r="A6" s="12">
        <v>2</v>
      </c>
      <c r="B6" s="12">
        <v>2</v>
      </c>
      <c r="C6" s="12" t="s">
        <v>8</v>
      </c>
      <c r="D6" s="12" t="s">
        <v>878</v>
      </c>
      <c r="E6" s="12" t="s">
        <v>9</v>
      </c>
      <c r="F6" s="12"/>
      <c r="G6" s="13" t="s">
        <v>10</v>
      </c>
      <c r="H6" s="12" t="str">
        <f>VLOOKUP(G6,[1]EmployeeReport!$G$2:$L$311,6,FALSE)</f>
        <v>101247660</v>
      </c>
      <c r="I6" s="12" t="str">
        <f>VLOOKUP(G6,[1]EmployeeReport!$G$2:$O$311,9,FALSE)</f>
        <v>0964692211</v>
      </c>
      <c r="J6" s="12"/>
    </row>
    <row r="7" spans="1:10" ht="60" customHeight="1" x14ac:dyDescent="0.95">
      <c r="A7" s="12">
        <v>3</v>
      </c>
      <c r="B7" s="12">
        <v>3</v>
      </c>
      <c r="C7" s="12" t="s">
        <v>11</v>
      </c>
      <c r="D7" s="12" t="s">
        <v>878</v>
      </c>
      <c r="E7" s="12" t="s">
        <v>12</v>
      </c>
      <c r="F7" s="12"/>
      <c r="G7" s="13" t="s">
        <v>13</v>
      </c>
      <c r="H7" s="12" t="str">
        <f>VLOOKUP(G7,[1]EmployeeReport!$G$2:$L$311,6,FALSE)</f>
        <v>100730302</v>
      </c>
      <c r="I7" s="12" t="str">
        <f>VLOOKUP(G7,[1]EmployeeReport!$G$2:$O$311,9,FALSE)</f>
        <v>0966018413</v>
      </c>
      <c r="J7" s="12"/>
    </row>
    <row r="8" spans="1:10" ht="60" customHeight="1" x14ac:dyDescent="0.95">
      <c r="A8" s="12">
        <v>4</v>
      </c>
      <c r="B8" s="12">
        <v>4</v>
      </c>
      <c r="C8" s="12" t="s">
        <v>14</v>
      </c>
      <c r="D8" s="12" t="s">
        <v>878</v>
      </c>
      <c r="E8" s="12" t="s">
        <v>15</v>
      </c>
      <c r="F8" s="12"/>
      <c r="G8" s="13" t="s">
        <v>16</v>
      </c>
      <c r="H8" s="12" t="str">
        <f>VLOOKUP(G8,[1]EmployeeReport!$G$2:$L$311,6,FALSE)</f>
        <v>101347695</v>
      </c>
      <c r="I8" s="12" t="str">
        <f>VLOOKUP(G8,[1]EmployeeReport!$G$2:$O$311,9,FALSE)</f>
        <v>093445705</v>
      </c>
      <c r="J8" s="12"/>
    </row>
    <row r="9" spans="1:10" ht="60" customHeight="1" x14ac:dyDescent="0.95">
      <c r="A9" s="12">
        <v>5</v>
      </c>
      <c r="B9" s="12">
        <v>5</v>
      </c>
      <c r="C9" s="12" t="s">
        <v>17</v>
      </c>
      <c r="D9" s="12" t="s">
        <v>878</v>
      </c>
      <c r="E9" s="12" t="s">
        <v>18</v>
      </c>
      <c r="F9" s="12"/>
      <c r="G9" s="13" t="s">
        <v>19</v>
      </c>
      <c r="H9" s="12" t="str">
        <f>VLOOKUP(G9,[1]EmployeeReport!$G$2:$L$311,6,FALSE)</f>
        <v>021123831</v>
      </c>
      <c r="I9" s="12" t="str">
        <f>VLOOKUP(G9,[1]EmployeeReport!$G$2:$O$311,9,FALSE)</f>
        <v>092720605</v>
      </c>
      <c r="J9" s="12"/>
    </row>
    <row r="10" spans="1:10" ht="60" customHeight="1" x14ac:dyDescent="0.95">
      <c r="A10" s="12">
        <v>6</v>
      </c>
      <c r="B10" s="12">
        <v>6</v>
      </c>
      <c r="C10" s="12" t="s">
        <v>20</v>
      </c>
      <c r="D10" s="12" t="s">
        <v>878</v>
      </c>
      <c r="E10" s="12" t="s">
        <v>21</v>
      </c>
      <c r="F10" s="12"/>
      <c r="G10" s="13" t="s">
        <v>22</v>
      </c>
      <c r="H10" s="12" t="str">
        <f>VLOOKUP(G10,[1]EmployeeReport!$G$2:$L$311,6,FALSE)</f>
        <v>030579214</v>
      </c>
      <c r="I10" s="12" t="str">
        <f>VLOOKUP(G10,[1]EmployeeReport!$G$2:$O$311,9,FALSE)</f>
        <v>0885843886</v>
      </c>
      <c r="J10" s="12"/>
    </row>
    <row r="11" spans="1:10" ht="60" customHeight="1" x14ac:dyDescent="0.95">
      <c r="A11" s="12">
        <v>7</v>
      </c>
      <c r="B11" s="12">
        <v>7</v>
      </c>
      <c r="C11" s="12" t="s">
        <v>23</v>
      </c>
      <c r="D11" s="12" t="s">
        <v>878</v>
      </c>
      <c r="E11" s="12" t="s">
        <v>24</v>
      </c>
      <c r="F11" s="12"/>
      <c r="G11" s="13" t="s">
        <v>25</v>
      </c>
      <c r="H11" s="12" t="str">
        <f>VLOOKUP(G11,[1]EmployeeReport!$G$2:$L$311,6,FALSE)</f>
        <v>030568959</v>
      </c>
      <c r="I11" s="12" t="str">
        <f>VLOOKUP(G11,[1]EmployeeReport!$G$2:$O$311,9,FALSE)</f>
        <v>093653547</v>
      </c>
      <c r="J11" s="12"/>
    </row>
    <row r="12" spans="1:10" ht="60" customHeight="1" x14ac:dyDescent="0.95">
      <c r="A12" s="12">
        <v>8</v>
      </c>
      <c r="B12" s="12">
        <v>8</v>
      </c>
      <c r="C12" s="12" t="s">
        <v>26</v>
      </c>
      <c r="D12" s="12" t="s">
        <v>877</v>
      </c>
      <c r="E12" s="12" t="s">
        <v>27</v>
      </c>
      <c r="F12" s="12"/>
      <c r="G12" s="13" t="s">
        <v>28</v>
      </c>
      <c r="H12" s="12" t="str">
        <f>VLOOKUP(G12,[1]EmployeeReport!$G$2:$L$311,6,FALSE)</f>
        <v>030561572</v>
      </c>
      <c r="I12" s="12" t="str">
        <f>VLOOKUP(G12,[1]EmployeeReport!$G$2:$O$311,9,FALSE)</f>
        <v>0968679582</v>
      </c>
      <c r="J12" s="12"/>
    </row>
    <row r="13" spans="1:10" ht="60" customHeight="1" x14ac:dyDescent="0.95">
      <c r="A13" s="12">
        <v>9</v>
      </c>
      <c r="B13" s="12">
        <v>9</v>
      </c>
      <c r="C13" s="12" t="s">
        <v>29</v>
      </c>
      <c r="D13" s="12" t="s">
        <v>878</v>
      </c>
      <c r="E13" s="12" t="s">
        <v>30</v>
      </c>
      <c r="F13" s="12"/>
      <c r="G13" s="13" t="s">
        <v>31</v>
      </c>
      <c r="H13" s="12" t="str">
        <f>VLOOKUP(G13,[1]EmployeeReport!$G$2:$L$311,6,FALSE)</f>
        <v>021101330</v>
      </c>
      <c r="I13" s="12" t="str">
        <f>VLOOKUP(G13,[1]EmployeeReport!$G$2:$O$311,9,FALSE)</f>
        <v>086551418</v>
      </c>
      <c r="J13" s="12"/>
    </row>
    <row r="14" spans="1:10" ht="60" customHeight="1" x14ac:dyDescent="0.95">
      <c r="A14" s="12">
        <v>10</v>
      </c>
      <c r="B14" s="12">
        <v>10</v>
      </c>
      <c r="C14" s="12" t="s">
        <v>32</v>
      </c>
      <c r="D14" s="12" t="s">
        <v>878</v>
      </c>
      <c r="E14" s="12" t="s">
        <v>33</v>
      </c>
      <c r="F14" s="12"/>
      <c r="G14" s="13" t="s">
        <v>34</v>
      </c>
      <c r="H14" s="12" t="str">
        <f>VLOOKUP(G14,[1]EmployeeReport!$G$2:$L$311,6,FALSE)</f>
        <v>031122070</v>
      </c>
      <c r="I14" s="12" t="str">
        <f>VLOOKUP(G14,[1]EmployeeReport!$G$2:$O$311,9,FALSE)</f>
        <v>0963321238</v>
      </c>
      <c r="J14" s="12"/>
    </row>
    <row r="15" spans="1:10" ht="60" customHeight="1" x14ac:dyDescent="0.95">
      <c r="A15" s="12">
        <v>11</v>
      </c>
      <c r="B15" s="12">
        <v>11</v>
      </c>
      <c r="C15" s="12" t="s">
        <v>35</v>
      </c>
      <c r="D15" s="12" t="s">
        <v>877</v>
      </c>
      <c r="E15" s="12" t="s">
        <v>36</v>
      </c>
      <c r="F15" s="12"/>
      <c r="G15" s="13" t="s">
        <v>37</v>
      </c>
      <c r="H15" s="12" t="str">
        <f>VLOOKUP(G15,[1]EmployeeReport!$G$2:$L$311,6,FALSE)</f>
        <v>031060288</v>
      </c>
      <c r="I15" s="12" t="str">
        <f>VLOOKUP(G15,[1]EmployeeReport!$G$2:$O$311,9,FALSE)</f>
        <v>0973741293</v>
      </c>
      <c r="J15" s="12"/>
    </row>
    <row r="16" spans="1:10" ht="60" customHeight="1" x14ac:dyDescent="0.95">
      <c r="A16" s="12">
        <v>12</v>
      </c>
      <c r="B16" s="12">
        <v>12</v>
      </c>
      <c r="C16" s="12" t="s">
        <v>38</v>
      </c>
      <c r="D16" s="12" t="s">
        <v>877</v>
      </c>
      <c r="E16" s="12" t="s">
        <v>39</v>
      </c>
      <c r="F16" s="12"/>
      <c r="G16" s="13" t="s">
        <v>40</v>
      </c>
      <c r="H16" s="12" t="str">
        <f>VLOOKUP(G16,[1]EmployeeReport!$G$2:$L$311,6,FALSE)</f>
        <v>101300519</v>
      </c>
      <c r="I16" s="12" t="str">
        <f>VLOOKUP(G16,[1]EmployeeReport!$G$2:$O$311,9,FALSE)</f>
        <v>070419381</v>
      </c>
      <c r="J16" s="12"/>
    </row>
    <row r="17" spans="1:10" ht="60" customHeight="1" x14ac:dyDescent="0.95">
      <c r="A17" s="12">
        <v>13</v>
      </c>
      <c r="B17" s="12">
        <v>13</v>
      </c>
      <c r="C17" s="12" t="s">
        <v>41</v>
      </c>
      <c r="D17" s="12" t="s">
        <v>878</v>
      </c>
      <c r="E17" s="12" t="s">
        <v>42</v>
      </c>
      <c r="F17" s="12"/>
      <c r="G17" s="13" t="s">
        <v>43</v>
      </c>
      <c r="H17" s="12" t="str">
        <f>VLOOKUP(G17,[1]EmployeeReport!$G$2:$L$311,6,FALSE)</f>
        <v>031035615</v>
      </c>
      <c r="I17" s="12" t="str">
        <f>VLOOKUP(G17,[1]EmployeeReport!$G$2:$O$311,9,FALSE)</f>
        <v>0968997165</v>
      </c>
      <c r="J17" s="12"/>
    </row>
    <row r="18" spans="1:10" ht="60" customHeight="1" x14ac:dyDescent="0.95">
      <c r="A18" s="12">
        <v>14</v>
      </c>
      <c r="B18" s="12">
        <v>14</v>
      </c>
      <c r="C18" s="12" t="s">
        <v>44</v>
      </c>
      <c r="D18" s="12" t="s">
        <v>878</v>
      </c>
      <c r="E18" s="12" t="s">
        <v>45</v>
      </c>
      <c r="F18" s="12"/>
      <c r="G18" s="13" t="s">
        <v>46</v>
      </c>
      <c r="H18" s="12" t="str">
        <f>VLOOKUP(G18,[1]EmployeeReport!$G$2:$L$311,6,FALSE)</f>
        <v>101057035</v>
      </c>
      <c r="I18" s="12" t="str">
        <f>VLOOKUP(G18,[1]EmployeeReport!$G$2:$O$311,9,FALSE)</f>
        <v>0967714353</v>
      </c>
      <c r="J18" s="12"/>
    </row>
    <row r="19" spans="1:10" ht="60" customHeight="1" x14ac:dyDescent="0.95">
      <c r="A19" s="12">
        <v>15</v>
      </c>
      <c r="B19" s="12">
        <v>15</v>
      </c>
      <c r="C19" s="12" t="s">
        <v>47</v>
      </c>
      <c r="D19" s="12" t="s">
        <v>878</v>
      </c>
      <c r="E19" s="12" t="s">
        <v>48</v>
      </c>
      <c r="F19" s="12"/>
      <c r="G19" s="13" t="s">
        <v>49</v>
      </c>
      <c r="H19" s="12" t="str">
        <f>VLOOKUP(G19,[1]EmployeeReport!$G$2:$L$311,6,FALSE)</f>
        <v>031015345</v>
      </c>
      <c r="I19" s="12" t="str">
        <f>VLOOKUP(G19,[1]EmployeeReport!$G$2:$O$311,9,FALSE)</f>
        <v>0968263144</v>
      </c>
      <c r="J19" s="12"/>
    </row>
    <row r="20" spans="1:10" ht="60" customHeight="1" x14ac:dyDescent="0.95">
      <c r="A20" s="12">
        <v>16</v>
      </c>
      <c r="B20" s="12">
        <v>16</v>
      </c>
      <c r="C20" s="12" t="s">
        <v>50</v>
      </c>
      <c r="D20" s="12" t="s">
        <v>878</v>
      </c>
      <c r="E20" s="12" t="s">
        <v>51</v>
      </c>
      <c r="F20" s="12"/>
      <c r="G20" s="13" t="s">
        <v>52</v>
      </c>
      <c r="H20" s="12" t="str">
        <f>VLOOKUP(G20,[1]EmployeeReport!$G$2:$L$311,6,FALSE)</f>
        <v>030797842</v>
      </c>
      <c r="I20" s="12" t="str">
        <f>VLOOKUP(G20,[1]EmployeeReport!$G$2:$O$311,9,FALSE)</f>
        <v>010371425</v>
      </c>
      <c r="J20" s="12"/>
    </row>
    <row r="21" spans="1:10" ht="60" customHeight="1" x14ac:dyDescent="0.95">
      <c r="A21" s="12">
        <v>17</v>
      </c>
      <c r="B21" s="12">
        <v>17</v>
      </c>
      <c r="C21" s="12" t="s">
        <v>53</v>
      </c>
      <c r="D21" s="12" t="s">
        <v>878</v>
      </c>
      <c r="E21" s="12" t="s">
        <v>54</v>
      </c>
      <c r="F21" s="12"/>
      <c r="G21" s="13" t="s">
        <v>55</v>
      </c>
      <c r="H21" s="12" t="str">
        <f>VLOOKUP(G21,[1]EmployeeReport!$G$2:$L$311,6,FALSE)</f>
        <v>100808723</v>
      </c>
      <c r="I21" s="12" t="str">
        <f>VLOOKUP(G21,[1]EmployeeReport!$G$2:$O$311,9,FALSE)</f>
        <v>093474419</v>
      </c>
      <c r="J21" s="12"/>
    </row>
    <row r="22" spans="1:10" ht="60" customHeight="1" x14ac:dyDescent="0.95">
      <c r="A22" s="12">
        <v>18</v>
      </c>
      <c r="B22" s="12">
        <v>18</v>
      </c>
      <c r="C22" s="12" t="s">
        <v>56</v>
      </c>
      <c r="D22" s="12" t="s">
        <v>877</v>
      </c>
      <c r="E22" s="12" t="s">
        <v>57</v>
      </c>
      <c r="F22" s="12"/>
      <c r="G22" s="13" t="s">
        <v>58</v>
      </c>
      <c r="H22" s="12" t="str">
        <f>VLOOKUP(G22,[1]EmployeeReport!$G$2:$L$311,6,FALSE)</f>
        <v>030670246</v>
      </c>
      <c r="I22" s="12" t="str">
        <f>VLOOKUP(G22,[1]EmployeeReport!$G$2:$O$311,9,FALSE)</f>
        <v>098388667</v>
      </c>
      <c r="J22" s="12"/>
    </row>
    <row r="23" spans="1:10" ht="60" customHeight="1" x14ac:dyDescent="0.95">
      <c r="A23" s="12">
        <v>19</v>
      </c>
      <c r="B23" s="12">
        <v>19</v>
      </c>
      <c r="C23" s="12" t="s">
        <v>59</v>
      </c>
      <c r="D23" s="12" t="s">
        <v>877</v>
      </c>
      <c r="E23" s="12" t="s">
        <v>60</v>
      </c>
      <c r="F23" s="12"/>
      <c r="G23" s="13" t="s">
        <v>61</v>
      </c>
      <c r="H23" s="12" t="str">
        <f>VLOOKUP(G23,[1]EmployeeReport!$G$2:$L$311,6,FALSE)</f>
        <v>030663712</v>
      </c>
      <c r="I23" s="12" t="str">
        <f>VLOOKUP(G23,[1]EmployeeReport!$G$2:$O$311,9,FALSE)</f>
        <v>090953793</v>
      </c>
      <c r="J23" s="12"/>
    </row>
    <row r="24" spans="1:10" ht="60" customHeight="1" x14ac:dyDescent="0.95">
      <c r="A24" s="12">
        <v>20</v>
      </c>
      <c r="B24" s="12">
        <v>20</v>
      </c>
      <c r="C24" s="12" t="s">
        <v>62</v>
      </c>
      <c r="D24" s="12" t="s">
        <v>878</v>
      </c>
      <c r="E24" s="12" t="s">
        <v>63</v>
      </c>
      <c r="F24" s="12"/>
      <c r="G24" s="13" t="s">
        <v>64</v>
      </c>
      <c r="H24" s="12" t="str">
        <f>VLOOKUP(G24,[1]EmployeeReport!$G$2:$L$311,6,FALSE)</f>
        <v>100537936</v>
      </c>
      <c r="I24" s="12" t="str">
        <f>VLOOKUP(G24,[1]EmployeeReport!$G$2:$O$311,9,FALSE)</f>
        <v>0966760239</v>
      </c>
      <c r="J24" s="12"/>
    </row>
    <row r="25" spans="1:10" ht="60" customHeight="1" x14ac:dyDescent="0.95">
      <c r="A25" s="12">
        <v>21</v>
      </c>
      <c r="B25" s="12">
        <v>21</v>
      </c>
      <c r="C25" s="12" t="s">
        <v>65</v>
      </c>
      <c r="D25" s="12" t="s">
        <v>878</v>
      </c>
      <c r="E25" s="12" t="s">
        <v>66</v>
      </c>
      <c r="F25" s="12"/>
      <c r="G25" s="13" t="s">
        <v>67</v>
      </c>
      <c r="H25" s="12" t="str">
        <f>VLOOKUP(G25,[1]EmployeeReport!$G$2:$L$311,6,FALSE)</f>
        <v>030521336</v>
      </c>
      <c r="I25" s="12" t="str">
        <f>VLOOKUP(G25,[1]EmployeeReport!$G$2:$O$311,9,FALSE)</f>
        <v>070493387</v>
      </c>
      <c r="J25" s="12"/>
    </row>
    <row r="26" spans="1:10" ht="60" customHeight="1" x14ac:dyDescent="0.95">
      <c r="A26" s="12">
        <v>22</v>
      </c>
      <c r="B26" s="12">
        <v>22</v>
      </c>
      <c r="C26" s="12" t="s">
        <v>68</v>
      </c>
      <c r="D26" s="12" t="s">
        <v>878</v>
      </c>
      <c r="E26" s="12" t="s">
        <v>69</v>
      </c>
      <c r="F26" s="12"/>
      <c r="G26" s="13" t="s">
        <v>70</v>
      </c>
      <c r="H26" s="12" t="str">
        <f>VLOOKUP(G26,[1]EmployeeReport!$G$2:$L$311,6,FALSE)</f>
        <v>030665531</v>
      </c>
      <c r="I26" s="12" t="str">
        <f>VLOOKUP(G26,[1]EmployeeReport!$G$2:$O$311,9,FALSE)</f>
        <v>0962887730</v>
      </c>
      <c r="J26" s="12"/>
    </row>
    <row r="27" spans="1:10" ht="60" customHeight="1" x14ac:dyDescent="0.95">
      <c r="A27" s="12">
        <v>23</v>
      </c>
      <c r="B27" s="12">
        <v>23</v>
      </c>
      <c r="C27" s="12" t="s">
        <v>71</v>
      </c>
      <c r="D27" s="12" t="s">
        <v>878</v>
      </c>
      <c r="E27" s="12" t="s">
        <v>72</v>
      </c>
      <c r="F27" s="12"/>
      <c r="G27" s="13" t="s">
        <v>73</v>
      </c>
      <c r="H27" s="12" t="str">
        <f>VLOOKUP(G27,[1]EmployeeReport!$G$2:$L$311,6,FALSE)</f>
        <v>031115480</v>
      </c>
      <c r="I27" s="12" t="str">
        <f>VLOOKUP(G27,[1]EmployeeReport!$G$2:$O$311,9,FALSE)</f>
        <v>0884493995</v>
      </c>
      <c r="J27" s="12"/>
    </row>
    <row r="28" spans="1:10" ht="60" customHeight="1" x14ac:dyDescent="0.95">
      <c r="A28" s="12">
        <v>24</v>
      </c>
      <c r="B28" s="12">
        <v>24</v>
      </c>
      <c r="C28" s="12" t="s">
        <v>74</v>
      </c>
      <c r="D28" s="12" t="s">
        <v>878</v>
      </c>
      <c r="E28" s="12" t="s">
        <v>75</v>
      </c>
      <c r="F28" s="12"/>
      <c r="G28" s="13" t="s">
        <v>76</v>
      </c>
      <c r="H28" s="12" t="str">
        <f>VLOOKUP(G28,[1]EmployeeReport!$G$2:$L$311,6,FALSE)</f>
        <v>030669337</v>
      </c>
      <c r="I28" s="12" t="str">
        <f>VLOOKUP(G28,[1]EmployeeReport!$G$2:$O$311,9,FALSE)</f>
        <v>0718580327</v>
      </c>
      <c r="J28" s="12"/>
    </row>
    <row r="29" spans="1:10" ht="60" customHeight="1" x14ac:dyDescent="0.95">
      <c r="A29" s="12">
        <v>25</v>
      </c>
      <c r="B29" s="12">
        <v>25</v>
      </c>
      <c r="C29" s="12" t="s">
        <v>77</v>
      </c>
      <c r="D29" s="12" t="s">
        <v>877</v>
      </c>
      <c r="E29" s="12" t="s">
        <v>78</v>
      </c>
      <c r="F29" s="12"/>
      <c r="G29" s="13" t="s">
        <v>79</v>
      </c>
      <c r="H29" s="12" t="str">
        <f>VLOOKUP(G29,[1]EmployeeReport!$G$2:$L$311,6,FALSE)</f>
        <v>010875076</v>
      </c>
      <c r="I29" s="12" t="str">
        <f>VLOOKUP(G29,[1]EmployeeReport!$G$2:$O$311,9,FALSE)</f>
        <v>0888030259</v>
      </c>
      <c r="J29" s="12"/>
    </row>
    <row r="30" spans="1:10" ht="60" customHeight="1" x14ac:dyDescent="0.95">
      <c r="A30" s="12">
        <v>26</v>
      </c>
      <c r="B30" s="12">
        <v>26</v>
      </c>
      <c r="C30" s="12" t="s">
        <v>80</v>
      </c>
      <c r="D30" s="12" t="s">
        <v>877</v>
      </c>
      <c r="E30" s="12" t="s">
        <v>81</v>
      </c>
      <c r="F30" s="12"/>
      <c r="G30" s="13" t="s">
        <v>82</v>
      </c>
      <c r="H30" s="12" t="str">
        <f>VLOOKUP(G30,[1]EmployeeReport!$G$2:$L$311,6,FALSE)</f>
        <v>101124596</v>
      </c>
      <c r="I30" s="12" t="str">
        <f>VLOOKUP(G30,[1]EmployeeReport!$G$2:$O$311,9,FALSE)</f>
        <v>0969009907</v>
      </c>
      <c r="J30" s="12"/>
    </row>
    <row r="31" spans="1:10" ht="60" customHeight="1" x14ac:dyDescent="0.95">
      <c r="A31" s="12">
        <v>27</v>
      </c>
      <c r="B31" s="12">
        <v>27</v>
      </c>
      <c r="C31" s="12" t="s">
        <v>83</v>
      </c>
      <c r="D31" s="12" t="s">
        <v>877</v>
      </c>
      <c r="E31" s="12" t="s">
        <v>84</v>
      </c>
      <c r="F31" s="12"/>
      <c r="G31" s="13" t="s">
        <v>85</v>
      </c>
      <c r="H31" s="12" t="str">
        <f>VLOOKUP(G31,[1]EmployeeReport!$G$2:$L$311,6,FALSE)</f>
        <v>030516787</v>
      </c>
      <c r="I31" s="12" t="str">
        <f>VLOOKUP(G31,[1]EmployeeReport!$G$2:$O$311,9,FALSE)</f>
        <v>0963845366</v>
      </c>
      <c r="J31" s="12"/>
    </row>
    <row r="32" spans="1:10" ht="60" customHeight="1" x14ac:dyDescent="0.95">
      <c r="A32" s="12">
        <v>28</v>
      </c>
      <c r="B32" s="12">
        <v>28</v>
      </c>
      <c r="C32" s="12" t="s">
        <v>86</v>
      </c>
      <c r="D32" s="12" t="s">
        <v>878</v>
      </c>
      <c r="E32" s="12" t="s">
        <v>87</v>
      </c>
      <c r="F32" s="12"/>
      <c r="G32" s="13" t="s">
        <v>88</v>
      </c>
      <c r="H32" s="12" t="str">
        <f>VLOOKUP(G32,[1]EmployeeReport!$G$2:$L$311,6,FALSE)</f>
        <v>101437986</v>
      </c>
      <c r="I32" s="12" t="str">
        <f>VLOOKUP(G32,[1]EmployeeReport!$G$2:$O$311,9,FALSE)</f>
        <v>0978528289</v>
      </c>
      <c r="J32" s="12"/>
    </row>
    <row r="33" spans="1:10" ht="60" customHeight="1" x14ac:dyDescent="0.95">
      <c r="A33" s="12">
        <v>29</v>
      </c>
      <c r="B33" s="12">
        <v>29</v>
      </c>
      <c r="C33" s="12" t="s">
        <v>89</v>
      </c>
      <c r="D33" s="12" t="s">
        <v>878</v>
      </c>
      <c r="E33" s="12" t="s">
        <v>90</v>
      </c>
      <c r="F33" s="12"/>
      <c r="G33" s="13" t="s">
        <v>91</v>
      </c>
      <c r="H33" s="12" t="str">
        <f>VLOOKUP(G33,[1]EmployeeReport!$G$2:$L$311,6,FALSE)</f>
        <v>100805544</v>
      </c>
      <c r="I33" s="12" t="str">
        <f>VLOOKUP(G33,[1]EmployeeReport!$G$2:$O$311,9,FALSE)</f>
        <v>0972013752</v>
      </c>
      <c r="J33" s="12"/>
    </row>
    <row r="34" spans="1:10" ht="60" customHeight="1" x14ac:dyDescent="0.95">
      <c r="A34" s="12">
        <v>30</v>
      </c>
      <c r="B34" s="12">
        <v>30</v>
      </c>
      <c r="C34" s="12" t="s">
        <v>92</v>
      </c>
      <c r="D34" s="12" t="s">
        <v>878</v>
      </c>
      <c r="E34" s="12" t="s">
        <v>93</v>
      </c>
      <c r="F34" s="12"/>
      <c r="G34" s="13" t="s">
        <v>94</v>
      </c>
      <c r="H34" s="12" t="str">
        <f>VLOOKUP(G34,[1]EmployeeReport!$G$2:$L$311,6,FALSE)</f>
        <v>030659775</v>
      </c>
      <c r="I34" s="12" t="str">
        <f>VLOOKUP(G34,[1]EmployeeReport!$G$2:$O$311,9,FALSE)</f>
        <v>015415921</v>
      </c>
      <c r="J34" s="12"/>
    </row>
    <row r="35" spans="1:10" ht="60" customHeight="1" x14ac:dyDescent="0.95">
      <c r="A35" s="12">
        <v>31</v>
      </c>
      <c r="B35" s="12">
        <v>31</v>
      </c>
      <c r="C35" s="12" t="s">
        <v>95</v>
      </c>
      <c r="D35" s="12" t="s">
        <v>877</v>
      </c>
      <c r="E35" s="12" t="s">
        <v>96</v>
      </c>
      <c r="F35" s="12"/>
      <c r="G35" s="13" t="s">
        <v>97</v>
      </c>
      <c r="H35" s="12" t="str">
        <f>VLOOKUP(G35,[1]EmployeeReport!$G$2:$L$311,6,FALSE)</f>
        <v>030818014</v>
      </c>
      <c r="I35" s="12" t="str">
        <f>VLOOKUP(G35,[1]EmployeeReport!$G$2:$O$311,9,FALSE)</f>
        <v>070716631</v>
      </c>
      <c r="J35" s="12"/>
    </row>
    <row r="36" spans="1:10" ht="60" customHeight="1" x14ac:dyDescent="0.95">
      <c r="A36" s="12">
        <v>32</v>
      </c>
      <c r="B36" s="12">
        <v>32</v>
      </c>
      <c r="C36" s="12" t="s">
        <v>98</v>
      </c>
      <c r="D36" s="12" t="s">
        <v>877</v>
      </c>
      <c r="E36" s="12" t="s">
        <v>99</v>
      </c>
      <c r="F36" s="12"/>
      <c r="G36" s="13" t="s">
        <v>100</v>
      </c>
      <c r="H36" s="12" t="str">
        <f>VLOOKUP(G36,[1]EmployeeReport!$G$2:$L$311,6,FALSE)</f>
        <v>101183059</v>
      </c>
      <c r="I36" s="12" t="str">
        <f>VLOOKUP(G36,[1]EmployeeReport!$G$2:$O$311,9,FALSE)</f>
        <v>070216608</v>
      </c>
      <c r="J36" s="12"/>
    </row>
    <row r="37" spans="1:10" ht="60" customHeight="1" x14ac:dyDescent="0.95">
      <c r="A37" s="12">
        <v>33</v>
      </c>
      <c r="B37" s="12">
        <v>33</v>
      </c>
      <c r="C37" s="12" t="s">
        <v>101</v>
      </c>
      <c r="D37" s="12" t="s">
        <v>878</v>
      </c>
      <c r="E37" s="12" t="s">
        <v>102</v>
      </c>
      <c r="F37" s="12"/>
      <c r="G37" s="13" t="s">
        <v>103</v>
      </c>
      <c r="H37" s="12" t="str">
        <f>VLOOKUP(G37,[1]EmployeeReport!$G$2:$L$311,6,FALSE)</f>
        <v>030552723</v>
      </c>
      <c r="I37" s="12" t="str">
        <f>VLOOKUP(G37,[1]EmployeeReport!$G$2:$O$311,9,FALSE)</f>
        <v>0967420720</v>
      </c>
      <c r="J37" s="12"/>
    </row>
    <row r="38" spans="1:10" ht="60" customHeight="1" x14ac:dyDescent="0.95">
      <c r="A38" s="12">
        <v>34</v>
      </c>
      <c r="B38" s="12">
        <v>34</v>
      </c>
      <c r="C38" s="12" t="s">
        <v>104</v>
      </c>
      <c r="D38" s="12" t="s">
        <v>878</v>
      </c>
      <c r="E38" s="12" t="s">
        <v>105</v>
      </c>
      <c r="F38" s="12"/>
      <c r="G38" s="13" t="s">
        <v>106</v>
      </c>
      <c r="H38" s="12" t="str">
        <f>VLOOKUP(G38,[1]EmployeeReport!$G$2:$L$311,6,FALSE)</f>
        <v>030121205(01)</v>
      </c>
      <c r="I38" s="12" t="str">
        <f>VLOOKUP(G38,[1]EmployeeReport!$G$2:$O$311,9,FALSE)</f>
        <v>0962310257</v>
      </c>
      <c r="J38" s="12"/>
    </row>
    <row r="39" spans="1:10" ht="60" customHeight="1" x14ac:dyDescent="0.95">
      <c r="A39" s="12">
        <v>35</v>
      </c>
      <c r="B39" s="12">
        <v>35</v>
      </c>
      <c r="C39" s="12" t="s">
        <v>107</v>
      </c>
      <c r="D39" s="12" t="s">
        <v>878</v>
      </c>
      <c r="E39" s="12" t="s">
        <v>108</v>
      </c>
      <c r="F39" s="12"/>
      <c r="G39" s="13" t="s">
        <v>109</v>
      </c>
      <c r="H39" s="12" t="str">
        <f>VLOOKUP(G39,[1]EmployeeReport!$G$2:$L$311,6,FALSE)</f>
        <v>030516703</v>
      </c>
      <c r="I39" s="12" t="str">
        <f>VLOOKUP(G39,[1]EmployeeReport!$G$2:$O$311,9,FALSE)</f>
        <v>087214848</v>
      </c>
      <c r="J39" s="12"/>
    </row>
    <row r="40" spans="1:10" ht="60" customHeight="1" x14ac:dyDescent="0.95">
      <c r="A40" s="12">
        <v>36</v>
      </c>
      <c r="B40" s="12">
        <v>36</v>
      </c>
      <c r="C40" s="12" t="s">
        <v>110</v>
      </c>
      <c r="D40" s="12" t="s">
        <v>878</v>
      </c>
      <c r="E40" s="12" t="s">
        <v>111</v>
      </c>
      <c r="F40" s="12"/>
      <c r="G40" s="13" t="s">
        <v>112</v>
      </c>
      <c r="H40" s="12" t="str">
        <f>VLOOKUP(G40,[1]EmployeeReport!$G$2:$L$311,6,FALSE)</f>
        <v>030812420</v>
      </c>
      <c r="I40" s="12" t="str">
        <f>VLOOKUP(G40,[1]EmployeeReport!$G$2:$O$311,9,FALSE)</f>
        <v>0967609339</v>
      </c>
      <c r="J40" s="12"/>
    </row>
    <row r="41" spans="1:10" ht="60" customHeight="1" x14ac:dyDescent="0.95">
      <c r="A41" s="12">
        <v>37</v>
      </c>
      <c r="B41" s="12">
        <v>37</v>
      </c>
      <c r="C41" s="12" t="s">
        <v>113</v>
      </c>
      <c r="D41" s="12" t="s">
        <v>878</v>
      </c>
      <c r="E41" s="12" t="s">
        <v>114</v>
      </c>
      <c r="F41" s="12"/>
      <c r="G41" s="13" t="s">
        <v>115</v>
      </c>
      <c r="H41" s="12" t="str">
        <f>VLOOKUP(G41,[1]EmployeeReport!$G$2:$L$311,6,FALSE)</f>
        <v>030569210</v>
      </c>
      <c r="I41" s="12" t="str">
        <f>VLOOKUP(G41,[1]EmployeeReport!$G$2:$O$311,9,FALSE)</f>
        <v>015637127</v>
      </c>
      <c r="J41" s="12"/>
    </row>
    <row r="42" spans="1:10" ht="60" customHeight="1" x14ac:dyDescent="0.95">
      <c r="A42" s="12">
        <v>38</v>
      </c>
      <c r="B42" s="12">
        <v>38</v>
      </c>
      <c r="C42" s="12" t="s">
        <v>116</v>
      </c>
      <c r="D42" s="12" t="s">
        <v>877</v>
      </c>
      <c r="E42" s="12" t="s">
        <v>117</v>
      </c>
      <c r="F42" s="12"/>
      <c r="G42" s="13" t="s">
        <v>118</v>
      </c>
      <c r="H42" s="12" t="str">
        <f>VLOOKUP(G42,[1]EmployeeReport!$G$2:$L$311,6,FALSE)</f>
        <v>030591131</v>
      </c>
      <c r="I42" s="12" t="str">
        <f>VLOOKUP(G42,[1]EmployeeReport!$G$2:$O$311,9,FALSE)</f>
        <v>070756280</v>
      </c>
      <c r="J42" s="12"/>
    </row>
    <row r="43" spans="1:10" ht="60" customHeight="1" x14ac:dyDescent="0.95">
      <c r="A43" s="12">
        <v>39</v>
      </c>
      <c r="B43" s="12">
        <v>39</v>
      </c>
      <c r="C43" s="12" t="s">
        <v>119</v>
      </c>
      <c r="D43" s="12" t="s">
        <v>878</v>
      </c>
      <c r="E43" s="12" t="s">
        <v>120</v>
      </c>
      <c r="F43" s="12"/>
      <c r="G43" s="13" t="s">
        <v>121</v>
      </c>
      <c r="H43" s="12" t="str">
        <f>VLOOKUP(G43,[1]EmployeeReport!$G$2:$L$311,6,FALSE)</f>
        <v>110504473</v>
      </c>
      <c r="I43" s="12" t="str">
        <f>VLOOKUP(G43,[1]EmployeeReport!$G$2:$O$311,9,FALSE)</f>
        <v>0965620252</v>
      </c>
      <c r="J43" s="12"/>
    </row>
    <row r="44" spans="1:10" ht="60" customHeight="1" x14ac:dyDescent="0.95">
      <c r="A44" s="12">
        <v>40</v>
      </c>
      <c r="B44" s="12">
        <v>40</v>
      </c>
      <c r="C44" s="12" t="s">
        <v>122</v>
      </c>
      <c r="D44" s="12" t="s">
        <v>877</v>
      </c>
      <c r="E44" s="12" t="s">
        <v>123</v>
      </c>
      <c r="F44" s="12"/>
      <c r="G44" s="13" t="s">
        <v>124</v>
      </c>
      <c r="H44" s="12" t="str">
        <f>VLOOKUP(G44,[1]EmployeeReport!$G$2:$L$311,6,FALSE)</f>
        <v>100729570</v>
      </c>
      <c r="I44" s="12" t="str">
        <f>VLOOKUP(G44,[1]EmployeeReport!$G$2:$O$311,9,FALSE)</f>
        <v>0967297068</v>
      </c>
      <c r="J44" s="12"/>
    </row>
    <row r="45" spans="1:10" ht="60" customHeight="1" x14ac:dyDescent="0.95">
      <c r="A45" s="12">
        <v>41</v>
      </c>
      <c r="B45" s="12">
        <v>41</v>
      </c>
      <c r="C45" s="12" t="s">
        <v>125</v>
      </c>
      <c r="D45" s="12" t="s">
        <v>878</v>
      </c>
      <c r="E45" s="12" t="s">
        <v>126</v>
      </c>
      <c r="F45" s="12"/>
      <c r="G45" s="13" t="s">
        <v>127</v>
      </c>
      <c r="H45" s="12" t="str">
        <f>VLOOKUP(G45,[1]EmployeeReport!$G$2:$L$311,6,FALSE)</f>
        <v>030663019</v>
      </c>
      <c r="I45" s="12" t="str">
        <f>VLOOKUP(G45,[1]EmployeeReport!$G$2:$O$311,9,FALSE)</f>
        <v>0964521226</v>
      </c>
      <c r="J45" s="12"/>
    </row>
    <row r="46" spans="1:10" ht="60" customHeight="1" x14ac:dyDescent="0.95">
      <c r="A46" s="12">
        <v>42</v>
      </c>
      <c r="B46" s="12">
        <v>42</v>
      </c>
      <c r="C46" s="12" t="s">
        <v>128</v>
      </c>
      <c r="D46" s="12" t="s">
        <v>878</v>
      </c>
      <c r="E46" s="12" t="s">
        <v>129</v>
      </c>
      <c r="F46" s="12"/>
      <c r="G46" s="13" t="s">
        <v>130</v>
      </c>
      <c r="H46" s="12" t="str">
        <f>VLOOKUP(G46,[1]EmployeeReport!$G$2:$L$311,6,FALSE)</f>
        <v>030661186</v>
      </c>
      <c r="I46" s="12" t="str">
        <f>VLOOKUP(G46,[1]EmployeeReport!$G$2:$O$311,9,FALSE)</f>
        <v>086460927</v>
      </c>
      <c r="J46" s="12"/>
    </row>
    <row r="47" spans="1:10" ht="60" customHeight="1" x14ac:dyDescent="0.95">
      <c r="A47" s="12">
        <v>43</v>
      </c>
      <c r="B47" s="12">
        <v>43</v>
      </c>
      <c r="C47" s="12" t="s">
        <v>131</v>
      </c>
      <c r="D47" s="12" t="s">
        <v>878</v>
      </c>
      <c r="E47" s="12" t="s">
        <v>132</v>
      </c>
      <c r="F47" s="12"/>
      <c r="G47" s="13" t="s">
        <v>133</v>
      </c>
      <c r="H47" s="12" t="str">
        <f>VLOOKUP(G47,[1]EmployeeReport!$G$2:$L$311,6,FALSE)</f>
        <v>101183060</v>
      </c>
      <c r="I47" s="12" t="str">
        <f>VLOOKUP(G47,[1]EmployeeReport!$G$2:$O$311,9,FALSE)</f>
        <v>010309105</v>
      </c>
      <c r="J47" s="12"/>
    </row>
    <row r="48" spans="1:10" ht="60" customHeight="1" x14ac:dyDescent="0.95">
      <c r="A48" s="12">
        <v>44</v>
      </c>
      <c r="B48" s="12">
        <v>44</v>
      </c>
      <c r="C48" s="12" t="s">
        <v>134</v>
      </c>
      <c r="D48" s="12" t="s">
        <v>877</v>
      </c>
      <c r="E48" s="12" t="s">
        <v>135</v>
      </c>
      <c r="F48" s="12"/>
      <c r="G48" s="13" t="s">
        <v>136</v>
      </c>
      <c r="H48" s="12" t="str">
        <f>VLOOKUP(G48,[1]EmployeeReport!$G$2:$L$311,6,FALSE)</f>
        <v>031104094</v>
      </c>
      <c r="I48" s="12" t="str">
        <f>VLOOKUP(G48,[1]EmployeeReport!$G$2:$O$311,9,FALSE)</f>
        <v>016784383</v>
      </c>
      <c r="J48" s="12"/>
    </row>
    <row r="49" spans="1:10" ht="60" customHeight="1" x14ac:dyDescent="0.95">
      <c r="A49" s="12">
        <v>45</v>
      </c>
      <c r="B49" s="12">
        <v>45</v>
      </c>
      <c r="C49" s="12" t="s">
        <v>137</v>
      </c>
      <c r="D49" s="12" t="s">
        <v>878</v>
      </c>
      <c r="E49" s="12" t="s">
        <v>138</v>
      </c>
      <c r="F49" s="12"/>
      <c r="G49" s="13" t="s">
        <v>139</v>
      </c>
      <c r="H49" s="12" t="str">
        <f>VLOOKUP(G49,[1]EmployeeReport!$G$2:$L$311,6,FALSE)</f>
        <v>100904476</v>
      </c>
      <c r="I49" s="12" t="str">
        <f>VLOOKUP(G49,[1]EmployeeReport!$G$2:$O$311,9,FALSE)</f>
        <v>070908519</v>
      </c>
      <c r="J49" s="12"/>
    </row>
    <row r="50" spans="1:10" ht="60" customHeight="1" x14ac:dyDescent="0.95">
      <c r="A50" s="12">
        <v>46</v>
      </c>
      <c r="B50" s="12">
        <v>46</v>
      </c>
      <c r="C50" s="12" t="s">
        <v>140</v>
      </c>
      <c r="D50" s="12" t="s">
        <v>877</v>
      </c>
      <c r="E50" s="12" t="s">
        <v>141</v>
      </c>
      <c r="F50" s="12"/>
      <c r="G50" s="13" t="s">
        <v>142</v>
      </c>
      <c r="H50" s="12" t="str">
        <f>VLOOKUP(G50,[1]EmployeeReport!$G$2:$L$311,6,FALSE)</f>
        <v>021011113</v>
      </c>
      <c r="I50" s="12" t="str">
        <f>VLOOKUP(G50,[1]EmployeeReport!$G$2:$O$311,9,FALSE)</f>
        <v>0964455755</v>
      </c>
      <c r="J50" s="12"/>
    </row>
    <row r="51" spans="1:10" ht="60" customHeight="1" x14ac:dyDescent="0.95">
      <c r="A51" s="12">
        <v>47</v>
      </c>
      <c r="B51" s="12">
        <v>47</v>
      </c>
      <c r="C51" s="12" t="s">
        <v>143</v>
      </c>
      <c r="D51" s="12" t="s">
        <v>878</v>
      </c>
      <c r="E51" s="12" t="s">
        <v>144</v>
      </c>
      <c r="F51" s="12"/>
      <c r="G51" s="13" t="s">
        <v>145</v>
      </c>
      <c r="H51" s="12" t="str">
        <f>VLOOKUP(G51,[1]EmployeeReport!$G$2:$L$311,6,FALSE)</f>
        <v>030538618</v>
      </c>
      <c r="I51" s="12" t="str">
        <f>VLOOKUP(G51,[1]EmployeeReport!$G$2:$O$311,9,FALSE)</f>
        <v>0888604170</v>
      </c>
      <c r="J51" s="12"/>
    </row>
    <row r="52" spans="1:10" ht="60" customHeight="1" x14ac:dyDescent="0.95">
      <c r="A52" s="12">
        <v>48</v>
      </c>
      <c r="B52" s="12">
        <v>48</v>
      </c>
      <c r="C52" s="12" t="s">
        <v>146</v>
      </c>
      <c r="D52" s="12" t="s">
        <v>878</v>
      </c>
      <c r="E52" s="12" t="s">
        <v>147</v>
      </c>
      <c r="F52" s="12"/>
      <c r="G52" s="13" t="s">
        <v>148</v>
      </c>
      <c r="H52" s="12" t="str">
        <f>VLOOKUP(G52,[1]EmployeeReport!$G$2:$L$311,6,FALSE)</f>
        <v>101463133</v>
      </c>
      <c r="I52" s="12" t="str">
        <f>VLOOKUP(G52,[1]EmployeeReport!$G$2:$O$311,9,FALSE)</f>
        <v>0978937115</v>
      </c>
      <c r="J52" s="12"/>
    </row>
    <row r="53" spans="1:10" ht="60" customHeight="1" x14ac:dyDescent="0.95">
      <c r="A53" s="12">
        <v>49</v>
      </c>
      <c r="B53" s="12">
        <v>49</v>
      </c>
      <c r="C53" s="12" t="s">
        <v>149</v>
      </c>
      <c r="D53" s="12" t="s">
        <v>878</v>
      </c>
      <c r="E53" s="12" t="s">
        <v>150</v>
      </c>
      <c r="F53" s="12"/>
      <c r="G53" s="13" t="s">
        <v>151</v>
      </c>
      <c r="H53" s="12" t="str">
        <f>VLOOKUP(G53,[1]EmployeeReport!$G$2:$L$311,6,FALSE)</f>
        <v>030676199</v>
      </c>
      <c r="I53" s="12" t="str">
        <f>VLOOKUP(G53,[1]EmployeeReport!$G$2:$O$311,9,FALSE)</f>
        <v>070753550</v>
      </c>
      <c r="J53" s="12"/>
    </row>
    <row r="54" spans="1:10" ht="60" customHeight="1" x14ac:dyDescent="0.95">
      <c r="A54" s="12">
        <v>50</v>
      </c>
      <c r="B54" s="12">
        <v>50</v>
      </c>
      <c r="C54" s="12" t="s">
        <v>152</v>
      </c>
      <c r="D54" s="12" t="s">
        <v>878</v>
      </c>
      <c r="E54" s="12" t="s">
        <v>153</v>
      </c>
      <c r="F54" s="12"/>
      <c r="G54" s="13" t="s">
        <v>154</v>
      </c>
      <c r="H54" s="12" t="str">
        <f>VLOOKUP(G54,[1]EmployeeReport!$G$2:$L$311,6,FALSE)</f>
        <v>030837476</v>
      </c>
      <c r="I54" s="12" t="str">
        <f>VLOOKUP(G54,[1]EmployeeReport!$G$2:$O$311,9,FALSE)</f>
        <v>087244052</v>
      </c>
      <c r="J54" s="12"/>
    </row>
    <row r="55" spans="1:10" ht="60" customHeight="1" x14ac:dyDescent="0.95">
      <c r="A55" s="12">
        <v>51</v>
      </c>
      <c r="B55" s="12">
        <v>51</v>
      </c>
      <c r="C55" s="12" t="s">
        <v>155</v>
      </c>
      <c r="D55" s="12" t="s">
        <v>878</v>
      </c>
      <c r="E55" s="12" t="s">
        <v>156</v>
      </c>
      <c r="F55" s="12"/>
      <c r="G55" s="13" t="s">
        <v>157</v>
      </c>
      <c r="H55" s="12" t="str">
        <f>VLOOKUP(G55,[1]EmployeeReport!$G$2:$L$311,6,FALSE)</f>
        <v>030676062</v>
      </c>
      <c r="I55" s="12" t="str">
        <f>VLOOKUP(G55,[1]EmployeeReport!$G$2:$O$311,9,FALSE)</f>
        <v>0885736177</v>
      </c>
      <c r="J55" s="12"/>
    </row>
    <row r="56" spans="1:10" ht="60" customHeight="1" x14ac:dyDescent="0.95">
      <c r="A56" s="12">
        <v>52</v>
      </c>
      <c r="B56" s="12">
        <v>52</v>
      </c>
      <c r="C56" s="12" t="s">
        <v>158</v>
      </c>
      <c r="D56" s="12" t="s">
        <v>878</v>
      </c>
      <c r="E56" s="12" t="s">
        <v>159</v>
      </c>
      <c r="F56" s="12"/>
      <c r="G56" s="13" t="s">
        <v>160</v>
      </c>
      <c r="H56" s="12" t="str">
        <f>VLOOKUP(G56,[1]EmployeeReport!$G$2:$L$311,6,FALSE)</f>
        <v>100808331</v>
      </c>
      <c r="I56" s="12" t="str">
        <f>VLOOKUP(G56,[1]EmployeeReport!$G$2:$O$311,9,FALSE)</f>
        <v>0967426866</v>
      </c>
      <c r="J56" s="12"/>
    </row>
    <row r="57" spans="1:10" ht="60" customHeight="1" x14ac:dyDescent="0.95">
      <c r="A57" s="12">
        <v>53</v>
      </c>
      <c r="B57" s="12">
        <v>53</v>
      </c>
      <c r="C57" s="12" t="s">
        <v>161</v>
      </c>
      <c r="D57" s="12" t="s">
        <v>877</v>
      </c>
      <c r="E57" s="12" t="s">
        <v>162</v>
      </c>
      <c r="F57" s="12"/>
      <c r="G57" s="13" t="s">
        <v>163</v>
      </c>
      <c r="H57" s="12" t="str">
        <f>VLOOKUP(G57,[1]EmployeeReport!$G$2:$L$311,6,FALSE)</f>
        <v>100755300</v>
      </c>
      <c r="I57" s="12" t="str">
        <f>VLOOKUP(G57,[1]EmployeeReport!$G$2:$O$311,9,FALSE)</f>
        <v>0883655122</v>
      </c>
      <c r="J57" s="12"/>
    </row>
    <row r="58" spans="1:10" ht="60" customHeight="1" x14ac:dyDescent="0.95">
      <c r="A58" s="12">
        <v>54</v>
      </c>
      <c r="B58" s="12">
        <v>54</v>
      </c>
      <c r="C58" s="12" t="s">
        <v>164</v>
      </c>
      <c r="D58" s="12" t="s">
        <v>878</v>
      </c>
      <c r="E58" s="12" t="s">
        <v>165</v>
      </c>
      <c r="F58" s="12"/>
      <c r="G58" s="13" t="s">
        <v>166</v>
      </c>
      <c r="H58" s="12" t="str">
        <f>VLOOKUP(G58,[1]EmployeeReport!$G$2:$L$311,6,FALSE)</f>
        <v>030883979</v>
      </c>
      <c r="I58" s="12" t="str">
        <f>VLOOKUP(G58,[1]EmployeeReport!$G$2:$O$311,9,FALSE)</f>
        <v>0972399932</v>
      </c>
      <c r="J58" s="12"/>
    </row>
    <row r="59" spans="1:10" ht="60" customHeight="1" x14ac:dyDescent="0.95">
      <c r="A59" s="12">
        <v>55</v>
      </c>
      <c r="B59" s="12">
        <v>55</v>
      </c>
      <c r="C59" s="12" t="s">
        <v>167</v>
      </c>
      <c r="D59" s="12" t="s">
        <v>878</v>
      </c>
      <c r="E59" s="12" t="s">
        <v>168</v>
      </c>
      <c r="F59" s="12"/>
      <c r="G59" s="13" t="s">
        <v>169</v>
      </c>
      <c r="H59" s="12" t="str">
        <f>VLOOKUP(G59,[1]EmployeeReport!$G$2:$L$311,6,FALSE)</f>
        <v>030833310</v>
      </c>
      <c r="I59" s="12" t="str">
        <f>VLOOKUP(G59,[1]EmployeeReport!$G$2:$O$311,9,FALSE)</f>
        <v>0965605181</v>
      </c>
      <c r="J59" s="12"/>
    </row>
    <row r="60" spans="1:10" ht="60" customHeight="1" x14ac:dyDescent="0.95">
      <c r="A60" s="12">
        <v>56</v>
      </c>
      <c r="B60" s="12">
        <v>56</v>
      </c>
      <c r="C60" s="12" t="s">
        <v>170</v>
      </c>
      <c r="D60" s="12" t="s">
        <v>878</v>
      </c>
      <c r="E60" s="12" t="s">
        <v>171</v>
      </c>
      <c r="F60" s="12"/>
      <c r="G60" s="13" t="s">
        <v>172</v>
      </c>
      <c r="H60" s="12" t="str">
        <f>VLOOKUP(G60,[1]EmployeeReport!$G$2:$L$311,6,FALSE)</f>
        <v>030669670</v>
      </c>
      <c r="I60" s="12" t="str">
        <f>VLOOKUP(G60,[1]EmployeeReport!$G$2:$O$311,9,FALSE)</f>
        <v>0965753811</v>
      </c>
      <c r="J60" s="12"/>
    </row>
    <row r="61" spans="1:10" ht="60" customHeight="1" x14ac:dyDescent="0.95">
      <c r="A61" s="12">
        <v>57</v>
      </c>
      <c r="B61" s="12">
        <v>57</v>
      </c>
      <c r="C61" s="12" t="s">
        <v>173</v>
      </c>
      <c r="D61" s="12" t="s">
        <v>878</v>
      </c>
      <c r="E61" s="12" t="s">
        <v>174</v>
      </c>
      <c r="F61" s="12"/>
      <c r="G61" s="13" t="s">
        <v>175</v>
      </c>
      <c r="H61" s="12" t="str">
        <f>VLOOKUP(G61,[1]EmployeeReport!$G$2:$L$311,6,FALSE)</f>
        <v>030669679</v>
      </c>
      <c r="I61" s="12" t="str">
        <f>VLOOKUP(G61,[1]EmployeeReport!$G$2:$O$311,9,FALSE)</f>
        <v>081955809</v>
      </c>
      <c r="J61" s="12"/>
    </row>
    <row r="62" spans="1:10" ht="60" customHeight="1" x14ac:dyDescent="0.95">
      <c r="A62" s="12">
        <v>58</v>
      </c>
      <c r="B62" s="12">
        <v>58</v>
      </c>
      <c r="C62" s="12" t="s">
        <v>176</v>
      </c>
      <c r="D62" s="12" t="s">
        <v>878</v>
      </c>
      <c r="E62" s="12" t="s">
        <v>177</v>
      </c>
      <c r="F62" s="12"/>
      <c r="G62" s="13" t="s">
        <v>178</v>
      </c>
      <c r="H62" s="12" t="str">
        <f>VLOOKUP(G62,[1]EmployeeReport!$G$2:$L$311,6,FALSE)</f>
        <v>030670681</v>
      </c>
      <c r="I62" s="12" t="str">
        <f>VLOOKUP(G62,[1]EmployeeReport!$G$2:$O$311,9,FALSE)</f>
        <v>093307631</v>
      </c>
      <c r="J62" s="12"/>
    </row>
    <row r="63" spans="1:10" ht="60" customHeight="1" x14ac:dyDescent="0.95">
      <c r="A63" s="12">
        <v>59</v>
      </c>
      <c r="B63" s="12">
        <v>59</v>
      </c>
      <c r="C63" s="12" t="s">
        <v>179</v>
      </c>
      <c r="D63" s="12" t="s">
        <v>878</v>
      </c>
      <c r="E63" s="12" t="s">
        <v>180</v>
      </c>
      <c r="F63" s="12"/>
      <c r="G63" s="13" t="s">
        <v>181</v>
      </c>
      <c r="H63" s="12" t="str">
        <f>VLOOKUP(G63,[1]EmployeeReport!$G$2:$L$311,6,FALSE)</f>
        <v>030658370</v>
      </c>
      <c r="I63" s="12" t="str">
        <f>VLOOKUP(G63,[1]EmployeeReport!$G$2:$O$311,9,FALSE)</f>
        <v>0962317094</v>
      </c>
      <c r="J63" s="12"/>
    </row>
    <row r="64" spans="1:10" ht="60" customHeight="1" x14ac:dyDescent="0.95">
      <c r="A64" s="12">
        <v>60</v>
      </c>
      <c r="B64" s="12">
        <v>60</v>
      </c>
      <c r="C64" s="12" t="s">
        <v>182</v>
      </c>
      <c r="D64" s="12" t="s">
        <v>878</v>
      </c>
      <c r="E64" s="12" t="s">
        <v>183</v>
      </c>
      <c r="F64" s="12"/>
      <c r="G64" s="13" t="s">
        <v>184</v>
      </c>
      <c r="H64" s="12" t="str">
        <f>VLOOKUP(G64,[1]EmployeeReport!$G$2:$L$311,6,FALSE)</f>
        <v>030669745</v>
      </c>
      <c r="I64" s="12" t="str">
        <f>VLOOKUP(G64,[1]EmployeeReport!$G$2:$O$311,9,FALSE)</f>
        <v>0978376348</v>
      </c>
      <c r="J64" s="12"/>
    </row>
    <row r="65" spans="1:10" ht="60" customHeight="1" x14ac:dyDescent="0.95">
      <c r="A65" s="12">
        <v>61</v>
      </c>
      <c r="B65" s="12">
        <v>61</v>
      </c>
      <c r="C65" s="12" t="s">
        <v>185</v>
      </c>
      <c r="D65" s="12" t="s">
        <v>877</v>
      </c>
      <c r="E65" s="12" t="s">
        <v>186</v>
      </c>
      <c r="F65" s="12"/>
      <c r="G65" s="13" t="s">
        <v>187</v>
      </c>
      <c r="H65" s="12" t="str">
        <f>VLOOKUP(G65,[1]EmployeeReport!$G$2:$L$311,6,FALSE)</f>
        <v>030538733</v>
      </c>
      <c r="I65" s="12" t="str">
        <f>VLOOKUP(G65,[1]EmployeeReport!$G$2:$O$311,9,FALSE)</f>
        <v>0976492715</v>
      </c>
      <c r="J65" s="12"/>
    </row>
    <row r="66" spans="1:10" ht="60" customHeight="1" x14ac:dyDescent="0.95">
      <c r="A66" s="12">
        <v>62</v>
      </c>
      <c r="B66" s="12">
        <v>62</v>
      </c>
      <c r="C66" s="12" t="s">
        <v>188</v>
      </c>
      <c r="D66" s="12" t="s">
        <v>878</v>
      </c>
      <c r="E66" s="12" t="s">
        <v>189</v>
      </c>
      <c r="F66" s="12"/>
      <c r="G66" s="13" t="s">
        <v>190</v>
      </c>
      <c r="H66" s="12" t="str">
        <f>VLOOKUP(G66,[1]EmployeeReport!$G$2:$L$311,6,FALSE)</f>
        <v>030670295</v>
      </c>
      <c r="I66" s="12" t="str">
        <f>VLOOKUP(G66,[1]EmployeeReport!$G$2:$O$311,9,FALSE)</f>
        <v>010344716</v>
      </c>
      <c r="J66" s="12"/>
    </row>
    <row r="67" spans="1:10" ht="60" customHeight="1" x14ac:dyDescent="0.95">
      <c r="A67" s="12">
        <v>63</v>
      </c>
      <c r="B67" s="12">
        <v>63</v>
      </c>
      <c r="C67" s="12" t="s">
        <v>191</v>
      </c>
      <c r="D67" s="12" t="s">
        <v>878</v>
      </c>
      <c r="E67" s="12" t="s">
        <v>192</v>
      </c>
      <c r="F67" s="12"/>
      <c r="G67" s="13" t="s">
        <v>193</v>
      </c>
      <c r="H67" s="12" t="str">
        <f>VLOOKUP(G67,[1]EmployeeReport!$G$2:$L$311,6,FALSE)</f>
        <v>030849802</v>
      </c>
      <c r="I67" s="12" t="str">
        <f>VLOOKUP(G67,[1]EmployeeReport!$G$2:$O$311,9,FALSE)</f>
        <v>0889250201</v>
      </c>
      <c r="J67" s="12"/>
    </row>
    <row r="68" spans="1:10" ht="60" customHeight="1" x14ac:dyDescent="0.95">
      <c r="A68" s="12">
        <v>64</v>
      </c>
      <c r="B68" s="12">
        <v>64</v>
      </c>
      <c r="C68" s="12" t="s">
        <v>194</v>
      </c>
      <c r="D68" s="12" t="s">
        <v>878</v>
      </c>
      <c r="E68" s="12" t="s">
        <v>195</v>
      </c>
      <c r="F68" s="12"/>
      <c r="G68" s="13" t="s">
        <v>196</v>
      </c>
      <c r="H68" s="12" t="str">
        <f>VLOOKUP(G68,[1]EmployeeReport!$G$2:$L$311,6,FALSE)</f>
        <v>050873511</v>
      </c>
      <c r="I68" s="12" t="str">
        <f>VLOOKUP(G68,[1]EmployeeReport!$G$2:$O$311,9,FALSE)</f>
        <v>090713154</v>
      </c>
      <c r="J68" s="12"/>
    </row>
    <row r="69" spans="1:10" ht="60" customHeight="1" x14ac:dyDescent="0.95">
      <c r="A69" s="12">
        <v>65</v>
      </c>
      <c r="B69" s="12">
        <v>65</v>
      </c>
      <c r="C69" s="12" t="s">
        <v>197</v>
      </c>
      <c r="D69" s="12" t="s">
        <v>877</v>
      </c>
      <c r="E69" s="12" t="s">
        <v>198</v>
      </c>
      <c r="F69" s="12"/>
      <c r="G69" s="13" t="s">
        <v>199</v>
      </c>
      <c r="H69" s="12" t="str">
        <f>VLOOKUP(G69,[1]EmployeeReport!$G$2:$L$311,6,FALSE)</f>
        <v>030568868</v>
      </c>
      <c r="I69" s="12" t="str">
        <f>VLOOKUP(G69,[1]EmployeeReport!$G$2:$O$311,9,FALSE)</f>
        <v>0965850828</v>
      </c>
      <c r="J69" s="12"/>
    </row>
    <row r="70" spans="1:10" ht="60" customHeight="1" x14ac:dyDescent="0.95">
      <c r="A70" s="12">
        <v>66</v>
      </c>
      <c r="B70" s="12">
        <v>66</v>
      </c>
      <c r="C70" s="12" t="s">
        <v>200</v>
      </c>
      <c r="D70" s="12" t="s">
        <v>878</v>
      </c>
      <c r="E70" s="12" t="s">
        <v>201</v>
      </c>
      <c r="F70" s="12"/>
      <c r="G70" s="13" t="s">
        <v>202</v>
      </c>
      <c r="H70" s="12" t="str">
        <f>VLOOKUP(G70,[1]EmployeeReport!$G$2:$L$311,6,FALSE)</f>
        <v>030527011</v>
      </c>
      <c r="I70" s="12" t="str">
        <f>VLOOKUP(G70,[1]EmployeeReport!$G$2:$O$311,9,FALSE)</f>
        <v>0967254594</v>
      </c>
      <c r="J70" s="12"/>
    </row>
    <row r="71" spans="1:10" ht="60" customHeight="1" x14ac:dyDescent="0.95">
      <c r="A71" s="12">
        <v>67</v>
      </c>
      <c r="B71" s="12">
        <v>67</v>
      </c>
      <c r="C71" s="12" t="s">
        <v>203</v>
      </c>
      <c r="D71" s="12" t="s">
        <v>877</v>
      </c>
      <c r="E71" s="12" t="s">
        <v>204</v>
      </c>
      <c r="F71" s="12"/>
      <c r="G71" s="13" t="s">
        <v>205</v>
      </c>
      <c r="H71" s="12" t="str">
        <f>VLOOKUP(G71,[1]EmployeeReport!$G$2:$L$311,6,FALSE)</f>
        <v>031120853</v>
      </c>
      <c r="I71" s="12" t="str">
        <f>VLOOKUP(G71,[1]EmployeeReport!$G$2:$O$311,9,FALSE)</f>
        <v>0968983125</v>
      </c>
      <c r="J71" s="12"/>
    </row>
    <row r="72" spans="1:10" ht="60" customHeight="1" x14ac:dyDescent="0.95">
      <c r="A72" s="12">
        <v>68</v>
      </c>
      <c r="B72" s="12">
        <v>68</v>
      </c>
      <c r="C72" s="12" t="s">
        <v>206</v>
      </c>
      <c r="D72" s="12" t="s">
        <v>878</v>
      </c>
      <c r="E72" s="12" t="s">
        <v>207</v>
      </c>
      <c r="F72" s="12"/>
      <c r="G72" s="13" t="s">
        <v>208</v>
      </c>
      <c r="H72" s="12" t="str">
        <f>VLOOKUP(G72,[1]EmployeeReport!$G$2:$L$311,6,FALSE)</f>
        <v>030585492</v>
      </c>
      <c r="I72" s="12" t="str">
        <f>VLOOKUP(G72,[1]EmployeeReport!$G$2:$O$311,9,FALSE)</f>
        <v>069507092</v>
      </c>
      <c r="J72" s="12"/>
    </row>
    <row r="73" spans="1:10" ht="60" customHeight="1" x14ac:dyDescent="0.95">
      <c r="A73" s="12">
        <v>69</v>
      </c>
      <c r="B73" s="12">
        <v>69</v>
      </c>
      <c r="C73" s="12" t="s">
        <v>209</v>
      </c>
      <c r="D73" s="12" t="s">
        <v>878</v>
      </c>
      <c r="E73" s="12" t="s">
        <v>210</v>
      </c>
      <c r="F73" s="12"/>
      <c r="G73" s="13" t="s">
        <v>211</v>
      </c>
      <c r="H73" s="12" t="str">
        <f>VLOOKUP(G73,[1]EmployeeReport!$G$2:$L$311,6,FALSE)</f>
        <v>100717057</v>
      </c>
      <c r="I73" s="12" t="str">
        <f>VLOOKUP(G73,[1]EmployeeReport!$G$2:$O$311,9,FALSE)</f>
        <v>0969965469</v>
      </c>
      <c r="J73" s="12"/>
    </row>
    <row r="74" spans="1:10" ht="60" customHeight="1" x14ac:dyDescent="0.95">
      <c r="A74" s="12">
        <v>70</v>
      </c>
      <c r="B74" s="12">
        <v>70</v>
      </c>
      <c r="C74" s="12" t="s">
        <v>212</v>
      </c>
      <c r="D74" s="12" t="s">
        <v>878</v>
      </c>
      <c r="E74" s="12" t="s">
        <v>213</v>
      </c>
      <c r="F74" s="12"/>
      <c r="G74" s="13" t="s">
        <v>214</v>
      </c>
      <c r="H74" s="12" t="str">
        <f>VLOOKUP(G74,[1]EmployeeReport!$G$2:$L$311,6,FALSE)</f>
        <v>030682996</v>
      </c>
      <c r="I74" s="12" t="str">
        <f>VLOOKUP(G74,[1]EmployeeReport!$G$2:$O$311,9,FALSE)</f>
        <v>0966045226</v>
      </c>
      <c r="J74" s="12"/>
    </row>
    <row r="75" spans="1:10" ht="60" customHeight="1" x14ac:dyDescent="0.95">
      <c r="A75" s="12">
        <v>71</v>
      </c>
      <c r="B75" s="12">
        <v>71</v>
      </c>
      <c r="C75" s="12" t="s">
        <v>215</v>
      </c>
      <c r="D75" s="12" t="s">
        <v>878</v>
      </c>
      <c r="E75" s="12" t="s">
        <v>216</v>
      </c>
      <c r="F75" s="12"/>
      <c r="G75" s="13" t="s">
        <v>217</v>
      </c>
      <c r="H75" s="12" t="str">
        <f>VLOOKUP(G75,[1]EmployeeReport!$G$2:$L$311,6,FALSE)</f>
        <v>101227273</v>
      </c>
      <c r="I75" s="12" t="str">
        <f>VLOOKUP(G75,[1]EmployeeReport!$G$2:$O$311,9,FALSE)</f>
        <v>0889535829</v>
      </c>
      <c r="J75" s="12"/>
    </row>
    <row r="76" spans="1:10" ht="60" customHeight="1" x14ac:dyDescent="0.95">
      <c r="A76" s="12">
        <v>72</v>
      </c>
      <c r="B76" s="12">
        <v>72</v>
      </c>
      <c r="C76" s="12" t="s">
        <v>218</v>
      </c>
      <c r="D76" s="12" t="s">
        <v>878</v>
      </c>
      <c r="E76" s="12" t="s">
        <v>219</v>
      </c>
      <c r="F76" s="12"/>
      <c r="G76" s="13" t="s">
        <v>220</v>
      </c>
      <c r="H76" s="12" t="str">
        <f>VLOOKUP(G76,[1]EmployeeReport!$G$2:$L$311,6,FALSE)</f>
        <v>030684185</v>
      </c>
      <c r="I76" s="12" t="str">
        <f>VLOOKUP(G76,[1]EmployeeReport!$G$2:$O$311,9,FALSE)</f>
        <v>0964300236</v>
      </c>
      <c r="J76" s="12"/>
    </row>
    <row r="77" spans="1:10" ht="60" customHeight="1" x14ac:dyDescent="0.95">
      <c r="A77" s="12">
        <v>73</v>
      </c>
      <c r="B77" s="12">
        <v>73</v>
      </c>
      <c r="C77" s="12" t="s">
        <v>221</v>
      </c>
      <c r="D77" s="12" t="s">
        <v>878</v>
      </c>
      <c r="E77" s="12" t="s">
        <v>222</v>
      </c>
      <c r="F77" s="12"/>
      <c r="G77" s="13" t="s">
        <v>223</v>
      </c>
      <c r="H77" s="12" t="str">
        <f>VLOOKUP(G77,[1]EmployeeReport!$G$2:$L$311,6,FALSE)</f>
        <v>030856080</v>
      </c>
      <c r="I77" s="12" t="str">
        <f>VLOOKUP(G77,[1]EmployeeReport!$G$2:$O$311,9,FALSE)</f>
        <v>010596316</v>
      </c>
      <c r="J77" s="12"/>
    </row>
    <row r="78" spans="1:10" ht="60" customHeight="1" x14ac:dyDescent="0.95">
      <c r="A78" s="12">
        <v>74</v>
      </c>
      <c r="B78" s="12">
        <v>74</v>
      </c>
      <c r="C78" s="12" t="s">
        <v>224</v>
      </c>
      <c r="D78" s="12" t="s">
        <v>878</v>
      </c>
      <c r="E78" s="12" t="s">
        <v>225</v>
      </c>
      <c r="F78" s="12"/>
      <c r="G78" s="13" t="s">
        <v>226</v>
      </c>
      <c r="H78" s="12" t="str">
        <f>VLOOKUP(G78,[1]EmployeeReport!$G$2:$L$311,6,FALSE)</f>
        <v>030526924</v>
      </c>
      <c r="I78" s="12" t="str">
        <f>VLOOKUP(G78,[1]EmployeeReport!$G$2:$O$311,9,FALSE)</f>
        <v>0889594583</v>
      </c>
      <c r="J78" s="12"/>
    </row>
    <row r="79" spans="1:10" ht="60" customHeight="1" x14ac:dyDescent="0.95">
      <c r="A79" s="12">
        <v>75</v>
      </c>
      <c r="B79" s="12">
        <v>75</v>
      </c>
      <c r="C79" s="12" t="s">
        <v>227</v>
      </c>
      <c r="D79" s="12" t="s">
        <v>878</v>
      </c>
      <c r="E79" s="12" t="s">
        <v>228</v>
      </c>
      <c r="F79" s="12"/>
      <c r="G79" s="13" t="s">
        <v>229</v>
      </c>
      <c r="H79" s="12" t="str">
        <f>VLOOKUP(G79,[1]EmployeeReport!$G$2:$L$311,6,FALSE)</f>
        <v>030683762</v>
      </c>
      <c r="I79" s="12" t="str">
        <f>VLOOKUP(G79,[1]EmployeeReport!$G$2:$O$311,9,FALSE)</f>
        <v>0963389364</v>
      </c>
      <c r="J79" s="12"/>
    </row>
    <row r="80" spans="1:10" ht="60" customHeight="1" x14ac:dyDescent="0.95">
      <c r="A80" s="12">
        <v>76</v>
      </c>
      <c r="B80" s="12">
        <v>76</v>
      </c>
      <c r="C80" s="12" t="s">
        <v>230</v>
      </c>
      <c r="D80" s="12" t="s">
        <v>878</v>
      </c>
      <c r="E80" s="12" t="s">
        <v>231</v>
      </c>
      <c r="F80" s="12"/>
      <c r="G80" s="13" t="s">
        <v>232</v>
      </c>
      <c r="H80" s="12" t="str">
        <f>VLOOKUP(G80,[1]EmployeeReport!$G$2:$L$311,6,FALSE)</f>
        <v>030683343</v>
      </c>
      <c r="I80" s="12" t="str">
        <f>VLOOKUP(G80,[1]EmployeeReport!$G$2:$O$311,9,FALSE)</f>
        <v>086491746</v>
      </c>
      <c r="J80" s="12"/>
    </row>
    <row r="81" spans="1:10" ht="60" customHeight="1" x14ac:dyDescent="0.95">
      <c r="A81" s="12">
        <v>77</v>
      </c>
      <c r="B81" s="12">
        <v>77</v>
      </c>
      <c r="C81" s="12" t="s">
        <v>233</v>
      </c>
      <c r="D81" s="12" t="s">
        <v>878</v>
      </c>
      <c r="E81" s="12" t="s">
        <v>234</v>
      </c>
      <c r="F81" s="12"/>
      <c r="G81" s="13" t="s">
        <v>235</v>
      </c>
      <c r="H81" s="12" t="str">
        <f>VLOOKUP(G81,[1]EmployeeReport!$G$2:$L$311,6,FALSE)</f>
        <v>030483300</v>
      </c>
      <c r="I81" s="12" t="str">
        <f>VLOOKUP(G81,[1]EmployeeReport!$G$2:$O$311,9,FALSE)</f>
        <v>0966033266</v>
      </c>
      <c r="J81" s="12"/>
    </row>
    <row r="82" spans="1:10" ht="60" customHeight="1" x14ac:dyDescent="0.95">
      <c r="A82" s="12">
        <v>78</v>
      </c>
      <c r="B82" s="12">
        <v>78</v>
      </c>
      <c r="C82" s="12" t="s">
        <v>236</v>
      </c>
      <c r="D82" s="12" t="s">
        <v>877</v>
      </c>
      <c r="E82" s="12" t="s">
        <v>237</v>
      </c>
      <c r="F82" s="12"/>
      <c r="G82" s="13" t="s">
        <v>238</v>
      </c>
      <c r="H82" s="12" t="str">
        <f>VLOOKUP(G82,[1]EmployeeReport!$G$2:$L$311,6,FALSE)</f>
        <v>180571418</v>
      </c>
      <c r="I82" s="12" t="str">
        <f>VLOOKUP(G82,[1]EmployeeReport!$G$2:$O$311,9,FALSE)</f>
        <v>092431792</v>
      </c>
      <c r="J82" s="12"/>
    </row>
    <row r="83" spans="1:10" ht="60" customHeight="1" x14ac:dyDescent="0.95">
      <c r="A83" s="12">
        <v>79</v>
      </c>
      <c r="B83" s="12">
        <v>79</v>
      </c>
      <c r="C83" s="12" t="s">
        <v>239</v>
      </c>
      <c r="D83" s="12" t="s">
        <v>878</v>
      </c>
      <c r="E83" s="12" t="s">
        <v>240</v>
      </c>
      <c r="F83" s="12"/>
      <c r="G83" s="13" t="s">
        <v>241</v>
      </c>
      <c r="H83" s="12" t="str">
        <f>VLOOKUP(G83,[1]EmployeeReport!$G$2:$L$311,6,FALSE)</f>
        <v>030676344</v>
      </c>
      <c r="I83" s="12" t="str">
        <f>VLOOKUP(G83,[1]EmployeeReport!$G$2:$O$311,9,FALSE)</f>
        <v>0962357461</v>
      </c>
      <c r="J83" s="12"/>
    </row>
    <row r="84" spans="1:10" ht="60" customHeight="1" x14ac:dyDescent="0.95">
      <c r="A84" s="12">
        <v>80</v>
      </c>
      <c r="B84" s="12">
        <v>80</v>
      </c>
      <c r="C84" s="12" t="s">
        <v>242</v>
      </c>
      <c r="D84" s="12" t="s">
        <v>877</v>
      </c>
      <c r="E84" s="12" t="s">
        <v>243</v>
      </c>
      <c r="F84" s="12"/>
      <c r="G84" s="13" t="s">
        <v>244</v>
      </c>
      <c r="H84" s="12" t="str">
        <f>VLOOKUP(G84,[1]EmployeeReport!$G$2:$L$311,6,FALSE)</f>
        <v>020492250</v>
      </c>
      <c r="I84" s="12" t="str">
        <f>VLOOKUP(G84,[1]EmployeeReport!$G$2:$O$311,9,FALSE)</f>
        <v>069345490</v>
      </c>
      <c r="J84" s="12"/>
    </row>
    <row r="85" spans="1:10" ht="60" customHeight="1" x14ac:dyDescent="0.95">
      <c r="A85" s="12">
        <v>81</v>
      </c>
      <c r="B85" s="12">
        <v>81</v>
      </c>
      <c r="C85" s="12" t="s">
        <v>245</v>
      </c>
      <c r="D85" s="12" t="s">
        <v>878</v>
      </c>
      <c r="E85" s="12" t="s">
        <v>246</v>
      </c>
      <c r="F85" s="12"/>
      <c r="G85" s="13" t="s">
        <v>247</v>
      </c>
      <c r="H85" s="12" t="str">
        <f>VLOOKUP(G85,[1]EmployeeReport!$G$2:$L$311,6,FALSE)</f>
        <v>021218390</v>
      </c>
      <c r="I85" s="12" t="str">
        <f>VLOOKUP(G85,[1]EmployeeReport!$G$2:$O$311,9,FALSE)</f>
        <v>070497571</v>
      </c>
      <c r="J85" s="12"/>
    </row>
    <row r="86" spans="1:10" ht="60" customHeight="1" x14ac:dyDescent="0.95">
      <c r="A86" s="12">
        <v>82</v>
      </c>
      <c r="B86" s="12">
        <v>82</v>
      </c>
      <c r="C86" s="12" t="s">
        <v>248</v>
      </c>
      <c r="D86" s="12" t="s">
        <v>878</v>
      </c>
      <c r="E86" s="12" t="s">
        <v>249</v>
      </c>
      <c r="F86" s="12"/>
      <c r="G86" s="13" t="s">
        <v>250</v>
      </c>
      <c r="H86" s="12" t="str">
        <f>VLOOKUP(G86,[1]EmployeeReport!$G$2:$L$311,6,FALSE)</f>
        <v>100761815</v>
      </c>
      <c r="I86" s="12" t="str">
        <f>VLOOKUP(G86,[1]EmployeeReport!$G$2:$O$311,9,FALSE)</f>
        <v>0963690424</v>
      </c>
      <c r="J86" s="12"/>
    </row>
    <row r="87" spans="1:10" ht="60" customHeight="1" x14ac:dyDescent="0.95">
      <c r="A87" s="12">
        <v>83</v>
      </c>
      <c r="B87" s="12">
        <v>83</v>
      </c>
      <c r="C87" s="12" t="s">
        <v>251</v>
      </c>
      <c r="D87" s="12" t="s">
        <v>878</v>
      </c>
      <c r="E87" s="12" t="s">
        <v>252</v>
      </c>
      <c r="F87" s="12"/>
      <c r="G87" s="13" t="s">
        <v>253</v>
      </c>
      <c r="H87" s="12" t="str">
        <f>VLOOKUP(G87,[1]EmployeeReport!$G$2:$L$311,6,FALSE)</f>
        <v>030658750</v>
      </c>
      <c r="I87" s="12" t="str">
        <f>VLOOKUP(G87,[1]EmployeeReport!$G$2:$O$311,9,FALSE)</f>
        <v>070500079</v>
      </c>
      <c r="J87" s="12"/>
    </row>
    <row r="88" spans="1:10" ht="60" customHeight="1" x14ac:dyDescent="0.95">
      <c r="A88" s="12">
        <v>84</v>
      </c>
      <c r="B88" s="12">
        <v>84</v>
      </c>
      <c r="C88" s="12" t="s">
        <v>254</v>
      </c>
      <c r="D88" s="12" t="s">
        <v>878</v>
      </c>
      <c r="E88" s="12" t="s">
        <v>255</v>
      </c>
      <c r="F88" s="12"/>
      <c r="G88" s="13" t="s">
        <v>256</v>
      </c>
      <c r="H88" s="12" t="str">
        <f>VLOOKUP(G88,[1]EmployeeReport!$G$2:$L$311,6,FALSE)</f>
        <v>030581115</v>
      </c>
      <c r="I88" s="12" t="str">
        <f>VLOOKUP(G88,[1]EmployeeReport!$G$2:$O$311,9,FALSE)</f>
        <v>0964035637</v>
      </c>
      <c r="J88" s="12"/>
    </row>
    <row r="89" spans="1:10" ht="60" customHeight="1" x14ac:dyDescent="0.95">
      <c r="A89" s="12">
        <v>85</v>
      </c>
      <c r="B89" s="12">
        <v>85</v>
      </c>
      <c r="C89" s="12" t="s">
        <v>257</v>
      </c>
      <c r="D89" s="12" t="s">
        <v>878</v>
      </c>
      <c r="E89" s="12" t="s">
        <v>258</v>
      </c>
      <c r="F89" s="12"/>
      <c r="G89" s="13" t="s">
        <v>259</v>
      </c>
      <c r="H89" s="12" t="str">
        <f>VLOOKUP(G89,[1]EmployeeReport!$G$2:$L$311,6,FALSE)</f>
        <v>020993670</v>
      </c>
      <c r="I89" s="12" t="str">
        <f>VLOOKUP(G89,[1]EmployeeReport!$G$2:$O$311,9,FALSE)</f>
        <v>0962003912</v>
      </c>
      <c r="J89" s="12"/>
    </row>
    <row r="90" spans="1:10" ht="60" customHeight="1" x14ac:dyDescent="0.95">
      <c r="A90" s="12">
        <v>86</v>
      </c>
      <c r="B90" s="12">
        <v>86</v>
      </c>
      <c r="C90" s="12" t="s">
        <v>260</v>
      </c>
      <c r="D90" s="12" t="s">
        <v>878</v>
      </c>
      <c r="E90" s="12" t="s">
        <v>261</v>
      </c>
      <c r="F90" s="12"/>
      <c r="G90" s="13" t="s">
        <v>262</v>
      </c>
      <c r="H90" s="12" t="str">
        <f>VLOOKUP(G90,[1]EmployeeReport!$G$2:$L$311,6,FALSE)</f>
        <v>021186061</v>
      </c>
      <c r="I90" s="12" t="str">
        <f>VLOOKUP(G90,[1]EmployeeReport!$G$2:$O$311,9,FALSE)</f>
        <v>0967163371</v>
      </c>
      <c r="J90" s="12"/>
    </row>
    <row r="91" spans="1:10" ht="60" customHeight="1" x14ac:dyDescent="0.95">
      <c r="A91" s="12">
        <v>87</v>
      </c>
      <c r="B91" s="12">
        <v>87</v>
      </c>
      <c r="C91" s="12" t="s">
        <v>263</v>
      </c>
      <c r="D91" s="12" t="s">
        <v>878</v>
      </c>
      <c r="E91" s="12" t="s">
        <v>264</v>
      </c>
      <c r="F91" s="12"/>
      <c r="G91" s="13" t="s">
        <v>265</v>
      </c>
      <c r="H91" s="12" t="str">
        <f>VLOOKUP(G91,[1]EmployeeReport!$G$2:$L$311,6,FALSE)</f>
        <v>030683067</v>
      </c>
      <c r="I91" s="12" t="str">
        <f>VLOOKUP(G91,[1]EmployeeReport!$G$2:$O$311,9,FALSE)</f>
        <v>0962752998</v>
      </c>
      <c r="J91" s="12"/>
    </row>
    <row r="92" spans="1:10" ht="60" customHeight="1" x14ac:dyDescent="0.95">
      <c r="A92" s="12">
        <v>88</v>
      </c>
      <c r="B92" s="12">
        <v>88</v>
      </c>
      <c r="C92" s="12" t="s">
        <v>266</v>
      </c>
      <c r="D92" s="12" t="s">
        <v>878</v>
      </c>
      <c r="E92" s="12" t="s">
        <v>267</v>
      </c>
      <c r="F92" s="12"/>
      <c r="G92" s="13" t="s">
        <v>268</v>
      </c>
      <c r="H92" s="12" t="str">
        <f>VLOOKUP(G92,[1]EmployeeReport!$G$2:$L$311,6,FALSE)</f>
        <v>100987678</v>
      </c>
      <c r="I92" s="12" t="str">
        <f>VLOOKUP(G92,[1]EmployeeReport!$G$2:$O$311,9,FALSE)</f>
        <v>070239082</v>
      </c>
      <c r="J92" s="12"/>
    </row>
    <row r="93" spans="1:10" ht="60" customHeight="1" x14ac:dyDescent="0.95">
      <c r="A93" s="12">
        <v>89</v>
      </c>
      <c r="B93" s="12">
        <v>89</v>
      </c>
      <c r="C93" s="12" t="s">
        <v>269</v>
      </c>
      <c r="D93" s="12" t="s">
        <v>877</v>
      </c>
      <c r="E93" s="12" t="s">
        <v>270</v>
      </c>
      <c r="F93" s="12"/>
      <c r="G93" s="13" t="s">
        <v>271</v>
      </c>
      <c r="H93" s="12" t="str">
        <f>VLOOKUP(G93,[1]EmployeeReport!$G$2:$L$311,6,FALSE)</f>
        <v>030682985</v>
      </c>
      <c r="I93" s="12" t="str">
        <f>VLOOKUP(G93,[1]EmployeeReport!$G$2:$O$311,9,FALSE)</f>
        <v>0969476194</v>
      </c>
      <c r="J93" s="12"/>
    </row>
    <row r="94" spans="1:10" ht="60" customHeight="1" x14ac:dyDescent="0.95">
      <c r="A94" s="12">
        <v>90</v>
      </c>
      <c r="B94" s="12">
        <v>90</v>
      </c>
      <c r="C94" s="12" t="s">
        <v>272</v>
      </c>
      <c r="D94" s="12" t="s">
        <v>878</v>
      </c>
      <c r="E94" s="12" t="s">
        <v>273</v>
      </c>
      <c r="F94" s="12"/>
      <c r="G94" s="13" t="s">
        <v>274</v>
      </c>
      <c r="H94" s="12" t="str">
        <f>VLOOKUP(G94,[1]EmployeeReport!$G$2:$L$311,6,FALSE)</f>
        <v>030553251</v>
      </c>
      <c r="I94" s="12" t="str">
        <f>VLOOKUP(G94,[1]EmployeeReport!$G$2:$O$311,9,FALSE)</f>
        <v>0967614361</v>
      </c>
      <c r="J94" s="12"/>
    </row>
    <row r="95" spans="1:10" ht="60" customHeight="1" x14ac:dyDescent="0.95">
      <c r="A95" s="12">
        <v>91</v>
      </c>
      <c r="B95" s="12">
        <v>91</v>
      </c>
      <c r="C95" s="12" t="s">
        <v>275</v>
      </c>
      <c r="D95" s="12" t="s">
        <v>877</v>
      </c>
      <c r="E95" s="12" t="s">
        <v>276</v>
      </c>
      <c r="F95" s="12"/>
      <c r="G95" s="13" t="s">
        <v>277</v>
      </c>
      <c r="H95" s="12" t="str">
        <f>VLOOKUP(G95,[1]EmployeeReport!$G$2:$L$311,6,FALSE)</f>
        <v>030554820</v>
      </c>
      <c r="I95" s="12" t="str">
        <f>VLOOKUP(G95,[1]EmployeeReport!$G$2:$O$311,9,FALSE)</f>
        <v>0963781489</v>
      </c>
      <c r="J95" s="12"/>
    </row>
    <row r="96" spans="1:10" ht="60" customHeight="1" x14ac:dyDescent="0.95">
      <c r="A96" s="12">
        <v>92</v>
      </c>
      <c r="B96" s="12">
        <v>92</v>
      </c>
      <c r="C96" s="12" t="s">
        <v>278</v>
      </c>
      <c r="D96" s="12" t="s">
        <v>878</v>
      </c>
      <c r="E96" s="12" t="s">
        <v>279</v>
      </c>
      <c r="F96" s="12"/>
      <c r="G96" s="13" t="s">
        <v>280</v>
      </c>
      <c r="H96" s="12" t="str">
        <f>VLOOKUP(G96,[1]EmployeeReport!$G$2:$L$311,6,FALSE)</f>
        <v>030658752</v>
      </c>
      <c r="I96" s="12" t="str">
        <f>VLOOKUP(G96,[1]EmployeeReport!$G$2:$O$311,9,FALSE)</f>
        <v>093589819</v>
      </c>
      <c r="J96" s="12"/>
    </row>
    <row r="97" spans="1:10" ht="60" customHeight="1" x14ac:dyDescent="0.95">
      <c r="A97" s="12">
        <v>93</v>
      </c>
      <c r="B97" s="12">
        <v>93</v>
      </c>
      <c r="C97" s="12" t="s">
        <v>281</v>
      </c>
      <c r="D97" s="12" t="s">
        <v>878</v>
      </c>
      <c r="E97" s="12" t="s">
        <v>282</v>
      </c>
      <c r="F97" s="12"/>
      <c r="G97" s="13" t="s">
        <v>283</v>
      </c>
      <c r="H97" s="12" t="str">
        <f>VLOOKUP(G97,[1]EmployeeReport!$G$2:$L$311,6,FALSE)</f>
        <v>031086919</v>
      </c>
      <c r="I97" s="12" t="str">
        <f>VLOOKUP(G97,[1]EmployeeReport!$G$2:$O$311,9,FALSE)</f>
        <v>0888108006</v>
      </c>
      <c r="J97" s="12"/>
    </row>
    <row r="98" spans="1:10" ht="60" customHeight="1" x14ac:dyDescent="0.95">
      <c r="A98" s="12">
        <v>94</v>
      </c>
      <c r="B98" s="12">
        <v>94</v>
      </c>
      <c r="C98" s="12" t="s">
        <v>284</v>
      </c>
      <c r="D98" s="12" t="s">
        <v>877</v>
      </c>
      <c r="E98" s="12" t="s">
        <v>285</v>
      </c>
      <c r="F98" s="12"/>
      <c r="G98" s="13" t="s">
        <v>286</v>
      </c>
      <c r="H98" s="12" t="str">
        <f>VLOOKUP(G98,[1]EmployeeReport!$G$2:$L$311,6,FALSE)</f>
        <v>030576411</v>
      </c>
      <c r="I98" s="12" t="str">
        <f>VLOOKUP(G98,[1]EmployeeReport!$G$2:$O$311,9,FALSE)</f>
        <v>070303616</v>
      </c>
      <c r="J98" s="12"/>
    </row>
    <row r="99" spans="1:10" ht="60" customHeight="1" x14ac:dyDescent="0.95">
      <c r="A99" s="12">
        <v>95</v>
      </c>
      <c r="B99" s="12">
        <v>95</v>
      </c>
      <c r="C99" s="12" t="s">
        <v>287</v>
      </c>
      <c r="D99" s="12" t="s">
        <v>878</v>
      </c>
      <c r="E99" s="12" t="s">
        <v>288</v>
      </c>
      <c r="F99" s="12"/>
      <c r="G99" s="13" t="s">
        <v>289</v>
      </c>
      <c r="H99" s="12" t="str">
        <f>VLOOKUP(G99,[1]EmployeeReport!$G$2:$L$311,6,FALSE)</f>
        <v>101183626</v>
      </c>
      <c r="I99" s="12" t="str">
        <f>VLOOKUP(G99,[1]EmployeeReport!$G$2:$O$311,9,FALSE)</f>
        <v>0967969747</v>
      </c>
      <c r="J99" s="12"/>
    </row>
    <row r="100" spans="1:10" ht="60" customHeight="1" x14ac:dyDescent="0.95">
      <c r="A100" s="12">
        <v>96</v>
      </c>
      <c r="B100" s="12">
        <v>96</v>
      </c>
      <c r="C100" s="12" t="s">
        <v>290</v>
      </c>
      <c r="D100" s="12" t="s">
        <v>878</v>
      </c>
      <c r="E100" s="12" t="s">
        <v>291</v>
      </c>
      <c r="F100" s="12"/>
      <c r="G100" s="13" t="s">
        <v>292</v>
      </c>
      <c r="H100" s="12" t="str">
        <f>VLOOKUP(G100,[1]EmployeeReport!$G$2:$L$311,6,FALSE)</f>
        <v>030671508</v>
      </c>
      <c r="I100" s="12" t="str">
        <f>VLOOKUP(G100,[1]EmployeeReport!$G$2:$O$311,9,FALSE)</f>
        <v>0887116675</v>
      </c>
      <c r="J100" s="12"/>
    </row>
    <row r="101" spans="1:10" ht="60" customHeight="1" x14ac:dyDescent="0.95">
      <c r="A101" s="12">
        <v>97</v>
      </c>
      <c r="B101" s="12">
        <v>97</v>
      </c>
      <c r="C101" s="12" t="s">
        <v>293</v>
      </c>
      <c r="D101" s="12" t="s">
        <v>878</v>
      </c>
      <c r="E101" s="12" t="s">
        <v>294</v>
      </c>
      <c r="F101" s="12"/>
      <c r="G101" s="13" t="s">
        <v>295</v>
      </c>
      <c r="H101" s="12" t="str">
        <f>VLOOKUP(G101,[1]EmployeeReport!$G$2:$L$311,6,FALSE)</f>
        <v>030592232</v>
      </c>
      <c r="I101" s="12" t="str">
        <f>VLOOKUP(G101,[1]EmployeeReport!$G$2:$O$311,9,FALSE)</f>
        <v>0884479638</v>
      </c>
      <c r="J101" s="12"/>
    </row>
    <row r="102" spans="1:10" ht="60" customHeight="1" x14ac:dyDescent="0.95">
      <c r="A102" s="12">
        <v>98</v>
      </c>
      <c r="B102" s="12">
        <v>98</v>
      </c>
      <c r="C102" s="12" t="s">
        <v>296</v>
      </c>
      <c r="D102" s="12" t="s">
        <v>877</v>
      </c>
      <c r="E102" s="12" t="s">
        <v>297</v>
      </c>
      <c r="F102" s="12"/>
      <c r="G102" s="13" t="s">
        <v>298</v>
      </c>
      <c r="H102" s="12" t="str">
        <f>VLOOKUP(G102,[1]EmployeeReport!$G$2:$L$311,6,FALSE)</f>
        <v>030663694</v>
      </c>
      <c r="I102" s="12" t="str">
        <f>VLOOKUP(G102,[1]EmployeeReport!$G$2:$O$311,9,FALSE)</f>
        <v>090455351</v>
      </c>
      <c r="J102" s="12"/>
    </row>
    <row r="103" spans="1:10" ht="60" customHeight="1" x14ac:dyDescent="0.95">
      <c r="A103" s="12">
        <v>99</v>
      </c>
      <c r="B103" s="12">
        <v>99</v>
      </c>
      <c r="C103" s="12" t="s">
        <v>299</v>
      </c>
      <c r="D103" s="12" t="s">
        <v>878</v>
      </c>
      <c r="E103" s="12" t="s">
        <v>300</v>
      </c>
      <c r="F103" s="12"/>
      <c r="G103" s="13" t="s">
        <v>301</v>
      </c>
      <c r="H103" s="12" t="str">
        <f>VLOOKUP(G103,[1]EmployeeReport!$G$2:$L$311,6,FALSE)</f>
        <v>101382272</v>
      </c>
      <c r="I103" s="12" t="str">
        <f>VLOOKUP(G103,[1]EmployeeReport!$G$2:$O$311,9,FALSE)</f>
        <v>015458265</v>
      </c>
      <c r="J103" s="12"/>
    </row>
    <row r="104" spans="1:10" ht="60" customHeight="1" x14ac:dyDescent="0.95">
      <c r="A104" s="12">
        <v>100</v>
      </c>
      <c r="B104" s="12">
        <v>100</v>
      </c>
      <c r="C104" s="12" t="s">
        <v>302</v>
      </c>
      <c r="D104" s="12" t="s">
        <v>878</v>
      </c>
      <c r="E104" s="12" t="s">
        <v>303</v>
      </c>
      <c r="F104" s="12"/>
      <c r="G104" s="13" t="s">
        <v>304</v>
      </c>
      <c r="H104" s="12" t="str">
        <f>VLOOKUP(G104,[1]EmployeeReport!$G$2:$L$311,6,FALSE)</f>
        <v>020492168</v>
      </c>
      <c r="I104" s="12" t="str">
        <f>VLOOKUP(G104,[1]EmployeeReport!$G$2:$O$311,9,FALSE)</f>
        <v>070621811</v>
      </c>
      <c r="J104" s="12"/>
    </row>
    <row r="105" spans="1:10" ht="60" customHeight="1" x14ac:dyDescent="0.95">
      <c r="A105" s="12">
        <v>101</v>
      </c>
      <c r="B105" s="12">
        <v>101</v>
      </c>
      <c r="C105" s="12" t="s">
        <v>305</v>
      </c>
      <c r="D105" s="12" t="s">
        <v>877</v>
      </c>
      <c r="E105" s="12" t="s">
        <v>306</v>
      </c>
      <c r="F105" s="12"/>
      <c r="G105" s="13" t="s">
        <v>307</v>
      </c>
      <c r="H105" s="12" t="str">
        <f>VLOOKUP(G105,[1]EmployeeReport!$G$2:$L$311,6,FALSE)</f>
        <v>020921423</v>
      </c>
      <c r="I105" s="12" t="str">
        <f>VLOOKUP(G105,[1]EmployeeReport!$G$2:$O$311,9,FALSE)</f>
        <v>016377350</v>
      </c>
      <c r="J105" s="12"/>
    </row>
    <row r="106" spans="1:10" ht="60" customHeight="1" x14ac:dyDescent="0.95">
      <c r="A106" s="12">
        <v>102</v>
      </c>
      <c r="B106" s="12">
        <v>102</v>
      </c>
      <c r="C106" s="12" t="s">
        <v>308</v>
      </c>
      <c r="D106" s="12" t="s">
        <v>878</v>
      </c>
      <c r="E106" s="12" t="s">
        <v>144</v>
      </c>
      <c r="F106" s="12"/>
      <c r="G106" s="13" t="s">
        <v>309</v>
      </c>
      <c r="H106" s="12" t="str">
        <f>VLOOKUP(G106,[1]EmployeeReport!$G$2:$L$311,6,FALSE)</f>
        <v>030491906</v>
      </c>
      <c r="I106" s="12" t="str">
        <f>VLOOKUP(G106,[1]EmployeeReport!$G$2:$O$311,9,FALSE)</f>
        <v>0963154495</v>
      </c>
      <c r="J106" s="12"/>
    </row>
    <row r="107" spans="1:10" ht="60" customHeight="1" x14ac:dyDescent="0.95">
      <c r="A107" s="12">
        <v>103</v>
      </c>
      <c r="B107" s="12">
        <v>103</v>
      </c>
      <c r="C107" s="12" t="s">
        <v>310</v>
      </c>
      <c r="D107" s="12" t="s">
        <v>878</v>
      </c>
      <c r="E107" s="12" t="s">
        <v>311</v>
      </c>
      <c r="F107" s="12"/>
      <c r="G107" s="13" t="s">
        <v>312</v>
      </c>
      <c r="H107" s="12" t="str">
        <f>VLOOKUP(G107,[1]EmployeeReport!$G$2:$L$311,6,FALSE)</f>
        <v>021046082</v>
      </c>
      <c r="I107" s="12" t="str">
        <f>VLOOKUP(G107,[1]EmployeeReport!$G$2:$O$311,9,FALSE)</f>
        <v>016216369</v>
      </c>
      <c r="J107" s="12"/>
    </row>
    <row r="108" spans="1:10" ht="60" customHeight="1" x14ac:dyDescent="0.95">
      <c r="A108" s="12">
        <v>104</v>
      </c>
      <c r="B108" s="12">
        <v>104</v>
      </c>
      <c r="C108" s="12" t="s">
        <v>313</v>
      </c>
      <c r="D108" s="12" t="s">
        <v>878</v>
      </c>
      <c r="E108" s="12" t="s">
        <v>314</v>
      </c>
      <c r="F108" s="12"/>
      <c r="G108" s="13" t="s">
        <v>315</v>
      </c>
      <c r="H108" s="12" t="str">
        <f>VLOOKUP(G108,[1]EmployeeReport!$G$2:$L$311,6,FALSE)</f>
        <v>021103088</v>
      </c>
      <c r="I108" s="12" t="str">
        <f>VLOOKUP(G108,[1]EmployeeReport!$G$2:$O$311,9,FALSE)</f>
        <v>093659987</v>
      </c>
      <c r="J108" s="12"/>
    </row>
    <row r="109" spans="1:10" ht="60" customHeight="1" x14ac:dyDescent="0.95">
      <c r="A109" s="12">
        <v>105</v>
      </c>
      <c r="B109" s="12">
        <v>105</v>
      </c>
      <c r="C109" s="12" t="s">
        <v>316</v>
      </c>
      <c r="D109" s="12" t="s">
        <v>878</v>
      </c>
      <c r="E109" s="12" t="s">
        <v>317</v>
      </c>
      <c r="F109" s="12"/>
      <c r="G109" s="13" t="s">
        <v>318</v>
      </c>
      <c r="H109" s="12" t="str">
        <f>VLOOKUP(G109,[1]EmployeeReport!$G$2:$L$311,6,FALSE)</f>
        <v>100987111</v>
      </c>
      <c r="I109" s="12" t="str">
        <f>VLOOKUP(G109,[1]EmployeeReport!$G$2:$O$311,9,FALSE)</f>
        <v>010334971</v>
      </c>
      <c r="J109" s="12"/>
    </row>
    <row r="110" spans="1:10" ht="60" customHeight="1" x14ac:dyDescent="0.95">
      <c r="A110" s="12">
        <v>106</v>
      </c>
      <c r="B110" s="12">
        <v>106</v>
      </c>
      <c r="C110" s="12" t="s">
        <v>164</v>
      </c>
      <c r="D110" s="12" t="s">
        <v>878</v>
      </c>
      <c r="E110" s="12" t="s">
        <v>319</v>
      </c>
      <c r="F110" s="12"/>
      <c r="G110" s="13" t="s">
        <v>320</v>
      </c>
      <c r="H110" s="12" t="str">
        <f>VLOOKUP(G110,[1]EmployeeReport!$G$2:$L$311,6,FALSE)</f>
        <v>100987020</v>
      </c>
      <c r="I110" s="12" t="str">
        <f>VLOOKUP(G110,[1]EmployeeReport!$G$2:$O$311,9,FALSE)</f>
        <v>093590442</v>
      </c>
      <c r="J110" s="12"/>
    </row>
    <row r="111" spans="1:10" ht="60" customHeight="1" x14ac:dyDescent="0.95">
      <c r="A111" s="12">
        <v>107</v>
      </c>
      <c r="B111" s="12">
        <v>107</v>
      </c>
      <c r="C111" s="12" t="s">
        <v>321</v>
      </c>
      <c r="D111" s="12" t="s">
        <v>878</v>
      </c>
      <c r="E111" s="12" t="s">
        <v>322</v>
      </c>
      <c r="F111" s="12"/>
      <c r="G111" s="13" t="s">
        <v>323</v>
      </c>
      <c r="H111" s="12" t="str">
        <f>VLOOKUP(G111,[1]EmployeeReport!$G$2:$L$311,6,FALSE)</f>
        <v>030490574</v>
      </c>
      <c r="I111" s="12" t="str">
        <f>VLOOKUP(G111,[1]EmployeeReport!$G$2:$O$311,9,FALSE)</f>
        <v>0968594668</v>
      </c>
      <c r="J111" s="12"/>
    </row>
    <row r="112" spans="1:10" ht="60" customHeight="1" x14ac:dyDescent="0.95">
      <c r="A112" s="12">
        <v>108</v>
      </c>
      <c r="B112" s="12">
        <v>108</v>
      </c>
      <c r="C112" s="12" t="s">
        <v>324</v>
      </c>
      <c r="D112" s="12" t="s">
        <v>878</v>
      </c>
      <c r="E112" s="12" t="s">
        <v>325</v>
      </c>
      <c r="F112" s="12"/>
      <c r="G112" s="13" t="s">
        <v>326</v>
      </c>
      <c r="H112" s="12" t="str">
        <f>VLOOKUP(G112,[1]EmployeeReport!$G$2:$L$311,6,FALSE)</f>
        <v>030510880</v>
      </c>
      <c r="I112" s="12" t="str">
        <f>VLOOKUP(G112,[1]EmployeeReport!$G$2:$O$311,9,FALSE)</f>
        <v>0966066424</v>
      </c>
      <c r="J112" s="12"/>
    </row>
    <row r="113" spans="1:10" ht="60" customHeight="1" x14ac:dyDescent="0.95">
      <c r="A113" s="12">
        <v>109</v>
      </c>
      <c r="B113" s="12">
        <v>109</v>
      </c>
      <c r="C113" s="12" t="s">
        <v>327</v>
      </c>
      <c r="D113" s="12" t="s">
        <v>877</v>
      </c>
      <c r="E113" s="12" t="s">
        <v>328</v>
      </c>
      <c r="F113" s="12"/>
      <c r="G113" s="13" t="s">
        <v>329</v>
      </c>
      <c r="H113" s="12" t="str">
        <f>VLOOKUP(G113,[1]EmployeeReport!$G$2:$L$311,6,FALSE)</f>
        <v>031101000</v>
      </c>
      <c r="I113" s="12" t="str">
        <f>VLOOKUP(G113,[1]EmployeeReport!$G$2:$O$311,9,FALSE)</f>
        <v>0966877417</v>
      </c>
      <c r="J113" s="12"/>
    </row>
    <row r="114" spans="1:10" ht="60" customHeight="1" x14ac:dyDescent="0.95">
      <c r="A114" s="12">
        <v>110</v>
      </c>
      <c r="B114" s="12">
        <v>110</v>
      </c>
      <c r="C114" s="12" t="s">
        <v>330</v>
      </c>
      <c r="D114" s="12" t="s">
        <v>878</v>
      </c>
      <c r="E114" s="12" t="s">
        <v>331</v>
      </c>
      <c r="F114" s="12"/>
      <c r="G114" s="13" t="s">
        <v>332</v>
      </c>
      <c r="H114" s="12" t="str">
        <f>VLOOKUP(G114,[1]EmployeeReport!$G$2:$L$311,6,FALSE)</f>
        <v>030642484</v>
      </c>
      <c r="I114" s="12" t="str">
        <f>VLOOKUP(G114,[1]EmployeeReport!$G$2:$O$311,9,FALSE)</f>
        <v>089954699</v>
      </c>
      <c r="J114" s="12"/>
    </row>
    <row r="115" spans="1:10" ht="60" customHeight="1" x14ac:dyDescent="0.95">
      <c r="A115" s="12">
        <v>111</v>
      </c>
      <c r="B115" s="12">
        <v>111</v>
      </c>
      <c r="C115" s="12" t="s">
        <v>333</v>
      </c>
      <c r="D115" s="12" t="s">
        <v>877</v>
      </c>
      <c r="E115" s="12" t="s">
        <v>334</v>
      </c>
      <c r="F115" s="12"/>
      <c r="G115" s="13" t="s">
        <v>335</v>
      </c>
      <c r="H115" s="12" t="str">
        <f>VLOOKUP(G115,[1]EmployeeReport!$G$2:$L$311,6,FALSE)</f>
        <v>030568976</v>
      </c>
      <c r="I115" s="12" t="str">
        <f>VLOOKUP(G115,[1]EmployeeReport!$G$2:$O$311,9,FALSE)</f>
        <v>081382948</v>
      </c>
      <c r="J115" s="12"/>
    </row>
    <row r="116" spans="1:10" ht="60" customHeight="1" x14ac:dyDescent="0.95">
      <c r="A116" s="12">
        <v>112</v>
      </c>
      <c r="B116" s="12">
        <v>112</v>
      </c>
      <c r="C116" s="12" t="s">
        <v>336</v>
      </c>
      <c r="D116" s="12" t="s">
        <v>878</v>
      </c>
      <c r="E116" s="12" t="s">
        <v>337</v>
      </c>
      <c r="F116" s="12"/>
      <c r="G116" s="13" t="s">
        <v>338</v>
      </c>
      <c r="H116" s="12" t="str">
        <f>VLOOKUP(G116,[1]EmployeeReport!$G$2:$L$311,6,FALSE)</f>
        <v>030730095</v>
      </c>
      <c r="I116" s="12" t="str">
        <f>VLOOKUP(G116,[1]EmployeeReport!$G$2:$O$311,9,FALSE)</f>
        <v>0968322685</v>
      </c>
      <c r="J116" s="12"/>
    </row>
    <row r="117" spans="1:10" ht="60" customHeight="1" x14ac:dyDescent="0.95">
      <c r="A117" s="12">
        <v>113</v>
      </c>
      <c r="B117" s="12">
        <v>113</v>
      </c>
      <c r="C117" s="12" t="s">
        <v>339</v>
      </c>
      <c r="D117" s="12" t="s">
        <v>878</v>
      </c>
      <c r="E117" s="12" t="s">
        <v>340</v>
      </c>
      <c r="F117" s="12"/>
      <c r="G117" s="13" t="s">
        <v>341</v>
      </c>
      <c r="H117" s="12" t="str">
        <f>VLOOKUP(G117,[1]EmployeeReport!$G$2:$L$311,6,FALSE)</f>
        <v>030726216</v>
      </c>
      <c r="I117" s="12" t="str">
        <f>VLOOKUP(G117,[1]EmployeeReport!$G$2:$O$311,9,FALSE)</f>
        <v>016678794</v>
      </c>
      <c r="J117" s="12"/>
    </row>
    <row r="118" spans="1:10" ht="60" customHeight="1" x14ac:dyDescent="0.95">
      <c r="A118" s="12">
        <v>114</v>
      </c>
      <c r="B118" s="12">
        <v>114</v>
      </c>
      <c r="C118" s="12" t="s">
        <v>342</v>
      </c>
      <c r="D118" s="12" t="s">
        <v>878</v>
      </c>
      <c r="E118" s="12" t="s">
        <v>343</v>
      </c>
      <c r="F118" s="12"/>
      <c r="G118" s="13" t="s">
        <v>344</v>
      </c>
      <c r="H118" s="12" t="str">
        <f>VLOOKUP(G118,[1]EmployeeReport!$G$2:$L$311,6,FALSE)</f>
        <v>030705839</v>
      </c>
      <c r="I118" s="12" t="str">
        <f>VLOOKUP(G118,[1]EmployeeReport!$G$2:$O$311,9,FALSE)</f>
        <v>0963664459</v>
      </c>
      <c r="J118" s="12"/>
    </row>
    <row r="119" spans="1:10" ht="60" customHeight="1" x14ac:dyDescent="0.95">
      <c r="A119" s="12">
        <v>115</v>
      </c>
      <c r="B119" s="12">
        <v>115</v>
      </c>
      <c r="C119" s="12" t="s">
        <v>345</v>
      </c>
      <c r="D119" s="12" t="s">
        <v>878</v>
      </c>
      <c r="E119" s="12" t="s">
        <v>346</v>
      </c>
      <c r="F119" s="12"/>
      <c r="G119" s="13" t="s">
        <v>347</v>
      </c>
      <c r="H119" s="12" t="str">
        <f>VLOOKUP(G119,[1]EmployeeReport!$G$2:$L$311,6,FALSE)</f>
        <v>100729526</v>
      </c>
      <c r="I119" s="12" t="str">
        <f>VLOOKUP(G119,[1]EmployeeReport!$G$2:$O$311,9,FALSE)</f>
        <v>070618659</v>
      </c>
      <c r="J119" s="12"/>
    </row>
    <row r="120" spans="1:10" ht="60" customHeight="1" x14ac:dyDescent="0.95">
      <c r="A120" s="12">
        <v>116</v>
      </c>
      <c r="B120" s="12">
        <v>116</v>
      </c>
      <c r="C120" s="12" t="s">
        <v>348</v>
      </c>
      <c r="D120" s="12" t="s">
        <v>877</v>
      </c>
      <c r="E120" s="12" t="s">
        <v>349</v>
      </c>
      <c r="F120" s="12"/>
      <c r="G120" s="13" t="s">
        <v>350</v>
      </c>
      <c r="H120" s="12" t="str">
        <f>VLOOKUP(G120,[1]EmployeeReport!$G$2:$L$311,6,FALSE)</f>
        <v>101442163</v>
      </c>
      <c r="I120" s="12" t="str">
        <f>VLOOKUP(G120,[1]EmployeeReport!$G$2:$O$311,9,FALSE)</f>
        <v>081928427</v>
      </c>
      <c r="J120" s="12"/>
    </row>
    <row r="121" spans="1:10" ht="60" customHeight="1" x14ac:dyDescent="0.95">
      <c r="A121" s="12">
        <v>117</v>
      </c>
      <c r="B121" s="12">
        <v>117</v>
      </c>
      <c r="C121" s="12" t="s">
        <v>351</v>
      </c>
      <c r="D121" s="12" t="s">
        <v>877</v>
      </c>
      <c r="E121" s="12" t="s">
        <v>352</v>
      </c>
      <c r="F121" s="12"/>
      <c r="G121" s="13" t="s">
        <v>353</v>
      </c>
      <c r="H121" s="12" t="str">
        <f>VLOOKUP(G121,[1]EmployeeReport!$G$2:$L$311,6,FALSE)</f>
        <v>031051863</v>
      </c>
      <c r="I121" s="12" t="str">
        <f>VLOOKUP(G121,[1]EmployeeReport!$G$2:$O$311,9,FALSE)</f>
        <v>010501236</v>
      </c>
      <c r="J121" s="12"/>
    </row>
    <row r="122" spans="1:10" ht="60" customHeight="1" x14ac:dyDescent="0.95">
      <c r="A122" s="12">
        <v>118</v>
      </c>
      <c r="B122" s="12">
        <v>118</v>
      </c>
      <c r="C122" s="12" t="s">
        <v>354</v>
      </c>
      <c r="D122" s="12" t="s">
        <v>877</v>
      </c>
      <c r="E122" s="12" t="s">
        <v>355</v>
      </c>
      <c r="F122" s="12"/>
      <c r="G122" s="13" t="s">
        <v>356</v>
      </c>
      <c r="H122" s="12" t="str">
        <f>VLOOKUP(G122,[1]EmployeeReport!$G$2:$L$311,6,FALSE)</f>
        <v>101266279</v>
      </c>
      <c r="I122" s="12" t="str">
        <f>VLOOKUP(G122,[1]EmployeeReport!$G$2:$O$311,9,FALSE)</f>
        <v>0963383869</v>
      </c>
      <c r="J122" s="12"/>
    </row>
    <row r="123" spans="1:10" ht="60" customHeight="1" x14ac:dyDescent="0.95">
      <c r="A123" s="12">
        <v>119</v>
      </c>
      <c r="B123" s="12">
        <v>119</v>
      </c>
      <c r="C123" s="12" t="s">
        <v>357</v>
      </c>
      <c r="D123" s="12" t="s">
        <v>878</v>
      </c>
      <c r="E123" s="12" t="s">
        <v>358</v>
      </c>
      <c r="F123" s="12"/>
      <c r="G123" s="13" t="s">
        <v>359</v>
      </c>
      <c r="H123" s="12" t="str">
        <f>VLOOKUP(G123,[1]EmployeeReport!$G$2:$L$311,6,FALSE)</f>
        <v>030553279</v>
      </c>
      <c r="I123" s="12" t="str">
        <f>VLOOKUP(G123,[1]EmployeeReport!$G$2:$O$311,9,FALSE)</f>
        <v>015435593</v>
      </c>
      <c r="J123" s="12"/>
    </row>
    <row r="124" spans="1:10" ht="60" customHeight="1" x14ac:dyDescent="0.95">
      <c r="A124" s="12">
        <v>120</v>
      </c>
      <c r="B124" s="12">
        <v>120</v>
      </c>
      <c r="C124" s="12" t="s">
        <v>360</v>
      </c>
      <c r="D124" s="12" t="s">
        <v>878</v>
      </c>
      <c r="E124" s="12" t="s">
        <v>361</v>
      </c>
      <c r="F124" s="12"/>
      <c r="G124" s="13" t="s">
        <v>362</v>
      </c>
      <c r="H124" s="12" t="str">
        <f>VLOOKUP(G124,[1]EmployeeReport!$G$2:$L$311,6,FALSE)</f>
        <v>020492186</v>
      </c>
      <c r="I124" s="12" t="str">
        <f>VLOOKUP(G124,[1]EmployeeReport!$G$2:$O$311,9,FALSE)</f>
        <v>087675828</v>
      </c>
      <c r="J124" s="12"/>
    </row>
    <row r="125" spans="1:10" ht="60" customHeight="1" x14ac:dyDescent="0.95">
      <c r="A125" s="12">
        <v>121</v>
      </c>
      <c r="B125" s="12">
        <v>121</v>
      </c>
      <c r="C125" s="12" t="s">
        <v>363</v>
      </c>
      <c r="D125" s="12" t="s">
        <v>878</v>
      </c>
      <c r="E125" s="12" t="s">
        <v>364</v>
      </c>
      <c r="F125" s="12"/>
      <c r="G125" s="13" t="s">
        <v>365</v>
      </c>
      <c r="H125" s="12" t="str">
        <f>VLOOKUP(G125,[1]EmployeeReport!$G$2:$L$311,6,FALSE)</f>
        <v>031009362</v>
      </c>
      <c r="I125" s="12" t="str">
        <f>VLOOKUP(G125,[1]EmployeeReport!$G$2:$O$311,9,FALSE)</f>
        <v>010523224</v>
      </c>
      <c r="J125" s="12"/>
    </row>
    <row r="126" spans="1:10" ht="60" customHeight="1" x14ac:dyDescent="0.95">
      <c r="A126" s="12">
        <v>122</v>
      </c>
      <c r="B126" s="12">
        <v>122</v>
      </c>
      <c r="C126" s="12" t="s">
        <v>366</v>
      </c>
      <c r="D126" s="12" t="s">
        <v>878</v>
      </c>
      <c r="E126" s="12" t="s">
        <v>367</v>
      </c>
      <c r="F126" s="12"/>
      <c r="G126" s="13" t="s">
        <v>368</v>
      </c>
      <c r="H126" s="12" t="str">
        <f>VLOOKUP(G126,[1]EmployeeReport!$G$2:$L$311,6,FALSE)</f>
        <v>020492017</v>
      </c>
      <c r="I126" s="12" t="str">
        <f>VLOOKUP(G126,[1]EmployeeReport!$G$2:$O$311,9,FALSE)</f>
        <v>086238981</v>
      </c>
      <c r="J126" s="12"/>
    </row>
    <row r="127" spans="1:10" ht="60" customHeight="1" x14ac:dyDescent="0.95">
      <c r="A127" s="12">
        <v>123</v>
      </c>
      <c r="B127" s="12">
        <v>123</v>
      </c>
      <c r="C127" s="12" t="s">
        <v>369</v>
      </c>
      <c r="D127" s="12" t="s">
        <v>878</v>
      </c>
      <c r="E127" s="12" t="s">
        <v>370</v>
      </c>
      <c r="F127" s="12"/>
      <c r="G127" s="13" t="s">
        <v>371</v>
      </c>
      <c r="H127" s="12" t="str">
        <f>VLOOKUP(G127,[1]EmployeeReport!$G$2:$L$311,6,FALSE)</f>
        <v>021260052</v>
      </c>
      <c r="I127" s="12" t="str">
        <f>VLOOKUP(G127,[1]EmployeeReport!$G$2:$O$311,9,FALSE)</f>
        <v>015494515</v>
      </c>
      <c r="J127" s="12"/>
    </row>
    <row r="128" spans="1:10" ht="60" customHeight="1" x14ac:dyDescent="0.95">
      <c r="A128" s="12">
        <v>124</v>
      </c>
      <c r="B128" s="12">
        <v>124</v>
      </c>
      <c r="C128" s="12" t="s">
        <v>372</v>
      </c>
      <c r="D128" s="12" t="s">
        <v>877</v>
      </c>
      <c r="E128" s="12" t="s">
        <v>373</v>
      </c>
      <c r="F128" s="12"/>
      <c r="G128" s="13" t="s">
        <v>374</v>
      </c>
      <c r="H128" s="12" t="str">
        <f>VLOOKUP(G128,[1]EmployeeReport!$G$2:$L$311,6,FALSE)</f>
        <v>100987746</v>
      </c>
      <c r="I128" s="12" t="str">
        <f>VLOOKUP(G128,[1]EmployeeReport!$G$2:$O$311,9,FALSE)</f>
        <v>0967645065</v>
      </c>
      <c r="J128" s="12"/>
    </row>
    <row r="129" spans="1:10" ht="60" customHeight="1" x14ac:dyDescent="0.95">
      <c r="A129" s="12">
        <v>125</v>
      </c>
      <c r="B129" s="12">
        <v>125</v>
      </c>
      <c r="C129" s="12" t="s">
        <v>375</v>
      </c>
      <c r="D129" s="12" t="s">
        <v>878</v>
      </c>
      <c r="E129" s="12" t="s">
        <v>376</v>
      </c>
      <c r="F129" s="12"/>
      <c r="G129" s="13" t="s">
        <v>377</v>
      </c>
      <c r="H129" s="12" t="str">
        <f>VLOOKUP(G129,[1]EmployeeReport!$G$2:$L$311,6,FALSE)</f>
        <v>030676059</v>
      </c>
      <c r="I129" s="12" t="str">
        <f>VLOOKUP(G129,[1]EmployeeReport!$G$2:$O$311,9,FALSE)</f>
        <v>081254974</v>
      </c>
      <c r="J129" s="12"/>
    </row>
    <row r="130" spans="1:10" ht="60" customHeight="1" x14ac:dyDescent="0.95">
      <c r="A130" s="12">
        <v>126</v>
      </c>
      <c r="B130" s="12">
        <v>126</v>
      </c>
      <c r="C130" s="12" t="s">
        <v>378</v>
      </c>
      <c r="D130" s="12" t="s">
        <v>877</v>
      </c>
      <c r="E130" s="12" t="s">
        <v>379</v>
      </c>
      <c r="F130" s="12"/>
      <c r="G130" s="13" t="s">
        <v>380</v>
      </c>
      <c r="H130" s="12" t="str">
        <f>VLOOKUP(G130,[1]EmployeeReport!$G$2:$L$311,6,FALSE)</f>
        <v>030542721</v>
      </c>
      <c r="I130" s="12" t="str">
        <f>VLOOKUP(G130,[1]EmployeeReport!$G$2:$O$311,9,FALSE)</f>
        <v>081877212</v>
      </c>
      <c r="J130" s="12"/>
    </row>
    <row r="131" spans="1:10" ht="60" customHeight="1" x14ac:dyDescent="0.95">
      <c r="A131" s="12">
        <v>127</v>
      </c>
      <c r="B131" s="12">
        <v>127</v>
      </c>
      <c r="C131" s="12" t="s">
        <v>381</v>
      </c>
      <c r="D131" s="12" t="s">
        <v>878</v>
      </c>
      <c r="E131" s="12" t="s">
        <v>382</v>
      </c>
      <c r="F131" s="12"/>
      <c r="G131" s="13" t="s">
        <v>383</v>
      </c>
      <c r="H131" s="12" t="str">
        <f>VLOOKUP(G131,[1]EmployeeReport!$G$2:$L$311,6,FALSE)</f>
        <v>020034898</v>
      </c>
      <c r="I131" s="12" t="str">
        <f>VLOOKUP(G131,[1]EmployeeReport!$G$2:$O$311,9,FALSE)</f>
        <v>069803906</v>
      </c>
      <c r="J131" s="12"/>
    </row>
    <row r="132" spans="1:10" ht="60" customHeight="1" x14ac:dyDescent="0.95">
      <c r="A132" s="12">
        <v>128</v>
      </c>
      <c r="B132" s="12">
        <v>128</v>
      </c>
      <c r="C132" s="12" t="s">
        <v>384</v>
      </c>
      <c r="D132" s="12" t="s">
        <v>878</v>
      </c>
      <c r="E132" s="12" t="s">
        <v>385</v>
      </c>
      <c r="F132" s="12"/>
      <c r="G132" s="13" t="s">
        <v>386</v>
      </c>
      <c r="H132" s="12" t="str">
        <f>VLOOKUP(G132,[1]EmployeeReport!$G$2:$L$311,6,FALSE)</f>
        <v>051090881</v>
      </c>
      <c r="I132" s="12" t="str">
        <f>VLOOKUP(G132,[1]EmployeeReport!$G$2:$O$311,9,FALSE)</f>
        <v>0978801405</v>
      </c>
      <c r="J132" s="12"/>
    </row>
    <row r="133" spans="1:10" ht="60" customHeight="1" x14ac:dyDescent="0.95">
      <c r="A133" s="12">
        <v>129</v>
      </c>
      <c r="B133" s="12">
        <v>129</v>
      </c>
      <c r="C133" s="12" t="s">
        <v>387</v>
      </c>
      <c r="D133" s="12" t="s">
        <v>878</v>
      </c>
      <c r="E133" s="12" t="s">
        <v>388</v>
      </c>
      <c r="F133" s="12"/>
      <c r="G133" s="13" t="s">
        <v>389</v>
      </c>
      <c r="H133" s="12" t="str">
        <f>VLOOKUP(G133,[1]EmployeeReport!$G$2:$L$311,6,FALSE)</f>
        <v>090773416</v>
      </c>
      <c r="I133" s="12" t="str">
        <f>VLOOKUP(G133,[1]EmployeeReport!$G$2:$O$311,9,FALSE)</f>
        <v>086680193</v>
      </c>
      <c r="J133" s="12"/>
    </row>
    <row r="134" spans="1:10" ht="60" customHeight="1" x14ac:dyDescent="0.95">
      <c r="A134" s="12">
        <v>130</v>
      </c>
      <c r="B134" s="12">
        <v>130</v>
      </c>
      <c r="C134" s="12" t="s">
        <v>390</v>
      </c>
      <c r="D134" s="12" t="s">
        <v>877</v>
      </c>
      <c r="E134" s="12" t="s">
        <v>391</v>
      </c>
      <c r="F134" s="12"/>
      <c r="G134" s="13" t="s">
        <v>392</v>
      </c>
      <c r="H134" s="12" t="str">
        <f>VLOOKUP(G134,[1]EmployeeReport!$G$2:$L$311,6,FALSE)</f>
        <v>030764213</v>
      </c>
      <c r="I134" s="12" t="str">
        <f>VLOOKUP(G134,[1]EmployeeReport!$G$2:$O$311,9,FALSE)</f>
        <v>068929689</v>
      </c>
      <c r="J134" s="12"/>
    </row>
    <row r="135" spans="1:10" ht="60" customHeight="1" x14ac:dyDescent="0.95">
      <c r="A135" s="12">
        <v>131</v>
      </c>
      <c r="B135" s="12">
        <v>131</v>
      </c>
      <c r="C135" s="12" t="s">
        <v>393</v>
      </c>
      <c r="D135" s="12" t="s">
        <v>878</v>
      </c>
      <c r="E135" s="12" t="s">
        <v>394</v>
      </c>
      <c r="F135" s="12"/>
      <c r="G135" s="13" t="s">
        <v>395</v>
      </c>
      <c r="H135" s="12" t="str">
        <f>VLOOKUP(G135,[1]EmployeeReport!$G$2:$L$311,6,FALSE)</f>
        <v>031130883</v>
      </c>
      <c r="I135" s="12" t="str">
        <f>VLOOKUP(G135,[1]EmployeeReport!$G$2:$O$311,9,FALSE)</f>
        <v>0965790772</v>
      </c>
      <c r="J135" s="12"/>
    </row>
    <row r="136" spans="1:10" ht="60" customHeight="1" x14ac:dyDescent="0.95">
      <c r="A136" s="12">
        <v>132</v>
      </c>
      <c r="B136" s="12">
        <v>132</v>
      </c>
      <c r="C136" s="12" t="s">
        <v>396</v>
      </c>
      <c r="D136" s="12" t="s">
        <v>877</v>
      </c>
      <c r="E136" s="12" t="s">
        <v>397</v>
      </c>
      <c r="F136" s="12"/>
      <c r="G136" s="13" t="s">
        <v>398</v>
      </c>
      <c r="H136" s="12" t="str">
        <f>VLOOKUP(G136,[1]EmployeeReport!$G$2:$L$311,6,FALSE)</f>
        <v>020799700</v>
      </c>
      <c r="I136" s="12" t="str">
        <f>VLOOKUP(G136,[1]EmployeeReport!$G$2:$O$311,9,FALSE)</f>
        <v>0973527806</v>
      </c>
      <c r="J136" s="12"/>
    </row>
    <row r="137" spans="1:10" ht="60" customHeight="1" x14ac:dyDescent="0.95">
      <c r="A137" s="12">
        <v>133</v>
      </c>
      <c r="B137" s="12">
        <v>133</v>
      </c>
      <c r="C137" s="12" t="s">
        <v>399</v>
      </c>
      <c r="D137" s="12" t="s">
        <v>877</v>
      </c>
      <c r="E137" s="12" t="s">
        <v>400</v>
      </c>
      <c r="F137" s="12"/>
      <c r="G137" s="13" t="s">
        <v>401</v>
      </c>
      <c r="H137" s="12" t="str">
        <f>VLOOKUP(G137,[1]EmployeeReport!$G$2:$L$311,6,FALSE)</f>
        <v>031091345</v>
      </c>
      <c r="I137" s="12" t="str">
        <f>VLOOKUP(G137,[1]EmployeeReport!$G$2:$O$311,9,FALSE)</f>
        <v>0963726293</v>
      </c>
      <c r="J137" s="12"/>
    </row>
    <row r="138" spans="1:10" ht="60" customHeight="1" x14ac:dyDescent="0.95">
      <c r="A138" s="12">
        <v>134</v>
      </c>
      <c r="B138" s="12">
        <v>134</v>
      </c>
      <c r="C138" s="12" t="s">
        <v>402</v>
      </c>
      <c r="D138" s="12" t="s">
        <v>878</v>
      </c>
      <c r="E138" s="12" t="s">
        <v>403</v>
      </c>
      <c r="F138" s="12"/>
      <c r="G138" s="13" t="s">
        <v>404</v>
      </c>
      <c r="H138" s="12" t="str">
        <f>VLOOKUP(G138,[1]EmployeeReport!$G$2:$L$311,6,FALSE)</f>
        <v>030771316</v>
      </c>
      <c r="I138" s="12" t="str">
        <f>VLOOKUP(G138,[1]EmployeeReport!$G$2:$O$311,9,FALSE)</f>
        <v>0719055488</v>
      </c>
      <c r="J138" s="12"/>
    </row>
    <row r="139" spans="1:10" ht="60" customHeight="1" x14ac:dyDescent="0.95">
      <c r="A139" s="12">
        <v>135</v>
      </c>
      <c r="B139" s="12">
        <v>135</v>
      </c>
      <c r="C139" s="12" t="s">
        <v>405</v>
      </c>
      <c r="D139" s="12" t="s">
        <v>878</v>
      </c>
      <c r="E139" s="12" t="s">
        <v>406</v>
      </c>
      <c r="F139" s="12"/>
      <c r="G139" s="13" t="s">
        <v>407</v>
      </c>
      <c r="H139" s="12" t="str">
        <f>VLOOKUP(G139,[1]EmployeeReport!$G$2:$L$311,6,FALSE)</f>
        <v>030676339</v>
      </c>
      <c r="I139" s="12" t="str">
        <f>VLOOKUP(G139,[1]EmployeeReport!$G$2:$O$311,9,FALSE)</f>
        <v>0976949764</v>
      </c>
      <c r="J139" s="12"/>
    </row>
    <row r="140" spans="1:10" ht="60" customHeight="1" x14ac:dyDescent="0.95">
      <c r="A140" s="12">
        <v>136</v>
      </c>
      <c r="B140" s="12">
        <v>136</v>
      </c>
      <c r="C140" s="12" t="s">
        <v>408</v>
      </c>
      <c r="D140" s="12" t="s">
        <v>878</v>
      </c>
      <c r="E140" s="12" t="s">
        <v>409</v>
      </c>
      <c r="F140" s="12"/>
      <c r="G140" s="13" t="s">
        <v>410</v>
      </c>
      <c r="H140" s="12" t="str">
        <f>VLOOKUP(G140,[1]EmployeeReport!$G$2:$L$311,6,FALSE)</f>
        <v>100988396</v>
      </c>
      <c r="I140" s="12" t="str">
        <f>VLOOKUP(G140,[1]EmployeeReport!$G$2:$O$311,9,FALSE)</f>
        <v>0968041773</v>
      </c>
      <c r="J140" s="12"/>
    </row>
    <row r="141" spans="1:10" ht="60" customHeight="1" x14ac:dyDescent="0.95">
      <c r="A141" s="12">
        <v>137</v>
      </c>
      <c r="B141" s="12">
        <v>137</v>
      </c>
      <c r="C141" s="12" t="s">
        <v>411</v>
      </c>
      <c r="D141" s="12" t="s">
        <v>877</v>
      </c>
      <c r="E141" s="12" t="s">
        <v>412</v>
      </c>
      <c r="F141" s="12"/>
      <c r="G141" s="13" t="s">
        <v>413</v>
      </c>
      <c r="H141" s="12" t="str">
        <f>VLOOKUP(G141,[1]EmployeeReport!$G$2:$L$311,6,FALSE)</f>
        <v>101181145</v>
      </c>
      <c r="I141" s="12" t="str">
        <f>VLOOKUP(G141,[1]EmployeeReport!$G$2:$O$311,9,FALSE)</f>
        <v>010815049</v>
      </c>
      <c r="J141" s="12"/>
    </row>
    <row r="142" spans="1:10" ht="60" customHeight="1" x14ac:dyDescent="0.95">
      <c r="A142" s="12">
        <v>138</v>
      </c>
      <c r="B142" s="12">
        <v>138</v>
      </c>
      <c r="C142" s="12" t="s">
        <v>414</v>
      </c>
      <c r="D142" s="12" t="s">
        <v>878</v>
      </c>
      <c r="E142" s="12" t="s">
        <v>415</v>
      </c>
      <c r="F142" s="12"/>
      <c r="G142" s="13" t="s">
        <v>416</v>
      </c>
      <c r="H142" s="12" t="str">
        <f>VLOOKUP(G142,[1]EmployeeReport!$G$2:$L$311,6,FALSE)</f>
        <v>030684141</v>
      </c>
      <c r="I142" s="12" t="str">
        <f>VLOOKUP(G142,[1]EmployeeReport!$G$2:$O$311,9,FALSE)</f>
        <v>099282916</v>
      </c>
      <c r="J142" s="12"/>
    </row>
    <row r="143" spans="1:10" ht="60" customHeight="1" x14ac:dyDescent="0.95">
      <c r="A143" s="12">
        <v>139</v>
      </c>
      <c r="B143" s="12">
        <v>139</v>
      </c>
      <c r="C143" s="12" t="s">
        <v>417</v>
      </c>
      <c r="D143" s="12" t="s">
        <v>878</v>
      </c>
      <c r="E143" s="12" t="s">
        <v>418</v>
      </c>
      <c r="F143" s="12"/>
      <c r="G143" s="13" t="s">
        <v>419</v>
      </c>
      <c r="H143" s="12" t="str">
        <f>VLOOKUP(G143,[1]EmployeeReport!$G$2:$L$311,6,FALSE)</f>
        <v>100993680</v>
      </c>
      <c r="I143" s="12" t="str">
        <f>VLOOKUP(G143,[1]EmployeeReport!$G$2:$O$311,9,FALSE)</f>
        <v>0964885916</v>
      </c>
      <c r="J143" s="12"/>
    </row>
    <row r="144" spans="1:10" ht="60" customHeight="1" x14ac:dyDescent="0.95">
      <c r="A144" s="12">
        <v>140</v>
      </c>
      <c r="B144" s="12">
        <v>140</v>
      </c>
      <c r="C144" s="12" t="s">
        <v>420</v>
      </c>
      <c r="D144" s="12" t="s">
        <v>878</v>
      </c>
      <c r="E144" s="12" t="s">
        <v>421</v>
      </c>
      <c r="F144" s="12"/>
      <c r="G144" s="13" t="s">
        <v>422</v>
      </c>
      <c r="H144" s="12" t="str">
        <f>VLOOKUP(G144,[1]EmployeeReport!$G$2:$L$311,6,FALSE)</f>
        <v>030551324</v>
      </c>
      <c r="I144" s="12" t="str">
        <f>VLOOKUP(G144,[1]EmployeeReport!$G$2:$O$311,9,FALSE)</f>
        <v>017343766</v>
      </c>
      <c r="J144" s="12"/>
    </row>
    <row r="145" spans="1:10" ht="60" customHeight="1" x14ac:dyDescent="0.95">
      <c r="A145" s="12">
        <v>141</v>
      </c>
      <c r="B145" s="12">
        <v>141</v>
      </c>
      <c r="C145" s="12" t="s">
        <v>423</v>
      </c>
      <c r="D145" s="12" t="s">
        <v>878</v>
      </c>
      <c r="E145" s="12" t="s">
        <v>424</v>
      </c>
      <c r="F145" s="12"/>
      <c r="G145" s="13" t="s">
        <v>425</v>
      </c>
      <c r="H145" s="12" t="str">
        <f>VLOOKUP(G145,[1]EmployeeReport!$G$2:$L$311,6,FALSE)</f>
        <v>100870413</v>
      </c>
      <c r="I145" s="12" t="str">
        <f>VLOOKUP(G145,[1]EmployeeReport!$G$2:$O$311,9,FALSE)</f>
        <v>016329667</v>
      </c>
      <c r="J145" s="12"/>
    </row>
    <row r="146" spans="1:10" ht="60" customHeight="1" x14ac:dyDescent="0.95">
      <c r="A146" s="12">
        <v>142</v>
      </c>
      <c r="B146" s="12">
        <v>142</v>
      </c>
      <c r="C146" s="12" t="s">
        <v>426</v>
      </c>
      <c r="D146" s="12" t="s">
        <v>877</v>
      </c>
      <c r="E146" s="12" t="s">
        <v>427</v>
      </c>
      <c r="F146" s="12"/>
      <c r="G146" s="13" t="s">
        <v>428</v>
      </c>
      <c r="H146" s="12" t="str">
        <f>VLOOKUP(G146,[1]EmployeeReport!$G$2:$L$311,6,FALSE)</f>
        <v>030663818</v>
      </c>
      <c r="I146" s="12" t="str">
        <f>VLOOKUP(G146,[1]EmployeeReport!$G$2:$O$311,9,FALSE)</f>
        <v>070422082</v>
      </c>
      <c r="J146" s="12"/>
    </row>
    <row r="147" spans="1:10" ht="60" customHeight="1" x14ac:dyDescent="0.95">
      <c r="A147" s="12">
        <v>143</v>
      </c>
      <c r="B147" s="12">
        <v>143</v>
      </c>
      <c r="C147" s="12" t="s">
        <v>429</v>
      </c>
      <c r="D147" s="12" t="s">
        <v>878</v>
      </c>
      <c r="E147" s="12" t="s">
        <v>430</v>
      </c>
      <c r="F147" s="12"/>
      <c r="G147" s="13" t="s">
        <v>431</v>
      </c>
      <c r="H147" s="12" t="str">
        <f>VLOOKUP(G147,[1]EmployeeReport!$G$2:$L$311,6,FALSE)</f>
        <v>101216879</v>
      </c>
      <c r="I147" s="12" t="str">
        <f>VLOOKUP(G147,[1]EmployeeReport!$G$2:$O$311,9,FALSE)</f>
        <v>0966789250</v>
      </c>
      <c r="J147" s="12"/>
    </row>
    <row r="148" spans="1:10" ht="60" customHeight="1" x14ac:dyDescent="0.95">
      <c r="A148" s="12">
        <v>144</v>
      </c>
      <c r="B148" s="12">
        <v>144</v>
      </c>
      <c r="C148" s="12" t="s">
        <v>432</v>
      </c>
      <c r="D148" s="12" t="s">
        <v>878</v>
      </c>
      <c r="E148" s="12" t="s">
        <v>66</v>
      </c>
      <c r="F148" s="12"/>
      <c r="G148" s="13" t="s">
        <v>433</v>
      </c>
      <c r="H148" s="12" t="str">
        <f>VLOOKUP(G148,[1]EmployeeReport!$G$2:$L$311,6,FALSE)</f>
        <v>011235090</v>
      </c>
      <c r="I148" s="12" t="str">
        <f>VLOOKUP(G148,[1]EmployeeReport!$G$2:$O$311,9,FALSE)</f>
        <v>0975861001</v>
      </c>
      <c r="J148" s="12"/>
    </row>
    <row r="149" spans="1:10" ht="60" customHeight="1" x14ac:dyDescent="0.95">
      <c r="A149" s="12">
        <v>145</v>
      </c>
      <c r="B149" s="12">
        <v>145</v>
      </c>
      <c r="C149" s="12" t="s">
        <v>434</v>
      </c>
      <c r="D149" s="12" t="s">
        <v>877</v>
      </c>
      <c r="E149" s="12" t="s">
        <v>435</v>
      </c>
      <c r="F149" s="12"/>
      <c r="G149" s="13" t="s">
        <v>436</v>
      </c>
      <c r="H149" s="12" t="str">
        <f>VLOOKUP(G149,[1]EmployeeReport!$G$2:$L$311,6,FALSE)</f>
        <v>101288387</v>
      </c>
      <c r="I149" s="12" t="str">
        <f>VLOOKUP(G149,[1]EmployeeReport!$G$2:$O$311,9,FALSE)</f>
        <v>070638608</v>
      </c>
      <c r="J149" s="12"/>
    </row>
    <row r="150" spans="1:10" ht="60" customHeight="1" x14ac:dyDescent="0.95">
      <c r="A150" s="12">
        <v>146</v>
      </c>
      <c r="B150" s="12">
        <v>146</v>
      </c>
      <c r="C150" s="12" t="s">
        <v>437</v>
      </c>
      <c r="D150" s="12" t="s">
        <v>877</v>
      </c>
      <c r="E150" s="12" t="s">
        <v>438</v>
      </c>
      <c r="F150" s="12"/>
      <c r="G150" s="13" t="s">
        <v>439</v>
      </c>
      <c r="H150" s="12" t="str">
        <f>VLOOKUP(G150,[1]EmployeeReport!$G$2:$L$311,6,FALSE)</f>
        <v>030670844</v>
      </c>
      <c r="I150" s="12" t="str">
        <f>VLOOKUP(G150,[1]EmployeeReport!$G$2:$O$311,9,FALSE)</f>
        <v>093868288</v>
      </c>
      <c r="J150" s="12"/>
    </row>
    <row r="151" spans="1:10" ht="60" customHeight="1" x14ac:dyDescent="0.95">
      <c r="A151" s="12">
        <v>147</v>
      </c>
      <c r="B151" s="12">
        <v>147</v>
      </c>
      <c r="C151" s="12" t="s">
        <v>440</v>
      </c>
      <c r="D151" s="12" t="s">
        <v>878</v>
      </c>
      <c r="E151" s="12" t="s">
        <v>441</v>
      </c>
      <c r="F151" s="12"/>
      <c r="G151" s="13" t="s">
        <v>442</v>
      </c>
      <c r="H151" s="12" t="str">
        <f>VLOOKUP(G151,[1]EmployeeReport!$G$2:$L$311,6,FALSE)</f>
        <v>030988031</v>
      </c>
      <c r="I151" s="12" t="str">
        <f>VLOOKUP(G151,[1]EmployeeReport!$G$2:$O$311,9,FALSE)</f>
        <v>0965364391</v>
      </c>
      <c r="J151" s="12"/>
    </row>
    <row r="152" spans="1:10" ht="60" customHeight="1" x14ac:dyDescent="0.95">
      <c r="A152" s="12">
        <v>148</v>
      </c>
      <c r="B152" s="12">
        <v>148</v>
      </c>
      <c r="C152" s="12" t="s">
        <v>443</v>
      </c>
      <c r="D152" s="12" t="s">
        <v>877</v>
      </c>
      <c r="E152" s="12" t="s">
        <v>444</v>
      </c>
      <c r="F152" s="12"/>
      <c r="G152" s="13" t="s">
        <v>445</v>
      </c>
      <c r="H152" s="12" t="str">
        <f>VLOOKUP(G152,[1]EmployeeReport!$G$2:$L$311,6,FALSE)</f>
        <v>250217502</v>
      </c>
      <c r="I152" s="12" t="str">
        <f>VLOOKUP(G152,[1]EmployeeReport!$G$2:$O$311,9,FALSE)</f>
        <v>066468334</v>
      </c>
      <c r="J152" s="12"/>
    </row>
    <row r="153" spans="1:10" ht="60" customHeight="1" x14ac:dyDescent="0.95">
      <c r="A153" s="12">
        <v>149</v>
      </c>
      <c r="B153" s="12">
        <v>149</v>
      </c>
      <c r="C153" s="12" t="s">
        <v>446</v>
      </c>
      <c r="D153" s="12" t="s">
        <v>877</v>
      </c>
      <c r="E153" s="12" t="s">
        <v>447</v>
      </c>
      <c r="F153" s="12"/>
      <c r="G153" s="13" t="s">
        <v>448</v>
      </c>
      <c r="H153" s="12" t="str">
        <f>VLOOKUP(G153,[1]EmployeeReport!$G$2:$L$311,6,FALSE)</f>
        <v>250224042</v>
      </c>
      <c r="I153" s="12" t="str">
        <f>VLOOKUP(G153,[1]EmployeeReport!$G$2:$O$311,9,FALSE)</f>
        <v>0976770059</v>
      </c>
      <c r="J153" s="12"/>
    </row>
    <row r="154" spans="1:10" ht="60" customHeight="1" x14ac:dyDescent="0.95">
      <c r="A154" s="12">
        <v>150</v>
      </c>
      <c r="B154" s="12">
        <v>150</v>
      </c>
      <c r="C154" s="12" t="s">
        <v>449</v>
      </c>
      <c r="D154" s="12" t="s">
        <v>877</v>
      </c>
      <c r="E154" s="12" t="s">
        <v>450</v>
      </c>
      <c r="F154" s="12"/>
      <c r="G154" s="13" t="s">
        <v>451</v>
      </c>
      <c r="H154" s="12" t="str">
        <f>VLOOKUP(G154,[1]EmployeeReport!$G$2:$L$311,6,FALSE)</f>
        <v>030952377</v>
      </c>
      <c r="I154" s="12" t="str">
        <f>VLOOKUP(G154,[1]EmployeeReport!$G$2:$O$311,9,FALSE)</f>
        <v>093842756</v>
      </c>
      <c r="J154" s="12"/>
    </row>
    <row r="155" spans="1:10" ht="60" customHeight="1" x14ac:dyDescent="0.95">
      <c r="A155" s="12">
        <v>151</v>
      </c>
      <c r="B155" s="12">
        <v>151</v>
      </c>
      <c r="C155" s="12" t="s">
        <v>452</v>
      </c>
      <c r="D155" s="12" t="s">
        <v>878</v>
      </c>
      <c r="E155" s="12" t="s">
        <v>453</v>
      </c>
      <c r="F155" s="12"/>
      <c r="G155" s="13" t="s">
        <v>454</v>
      </c>
      <c r="H155" s="12" t="str">
        <f>VLOOKUP(G155,[1]EmployeeReport!$G$2:$L$311,6,FALSE)</f>
        <v>030987730</v>
      </c>
      <c r="I155" s="12" t="str">
        <f>VLOOKUP(G155,[1]EmployeeReport!$G$2:$O$311,9,FALSE)</f>
        <v>0968580902</v>
      </c>
      <c r="J155" s="12"/>
    </row>
    <row r="156" spans="1:10" ht="60" customHeight="1" x14ac:dyDescent="0.95">
      <c r="A156" s="12">
        <v>152</v>
      </c>
      <c r="B156" s="12">
        <v>152</v>
      </c>
      <c r="C156" s="12" t="s">
        <v>455</v>
      </c>
      <c r="D156" s="12" t="s">
        <v>877</v>
      </c>
      <c r="E156" s="12" t="s">
        <v>456</v>
      </c>
      <c r="F156" s="12"/>
      <c r="G156" s="13" t="s">
        <v>457</v>
      </c>
      <c r="H156" s="12" t="str">
        <f>VLOOKUP(G156,[1]EmployeeReport!$G$2:$L$311,6,FALSE)</f>
        <v>101044171</v>
      </c>
      <c r="I156" s="12" t="str">
        <f>VLOOKUP(G156,[1]EmployeeReport!$G$2:$O$311,9,FALSE)</f>
        <v>0889031421</v>
      </c>
      <c r="J156" s="12"/>
    </row>
    <row r="157" spans="1:10" ht="60" customHeight="1" x14ac:dyDescent="0.95">
      <c r="A157" s="12">
        <v>153</v>
      </c>
      <c r="B157" s="12">
        <v>153</v>
      </c>
      <c r="C157" s="12" t="s">
        <v>458</v>
      </c>
      <c r="D157" s="12" t="s">
        <v>877</v>
      </c>
      <c r="E157" s="12" t="s">
        <v>459</v>
      </c>
      <c r="F157" s="12"/>
      <c r="G157" s="13" t="s">
        <v>460</v>
      </c>
      <c r="H157" s="12" t="str">
        <f>VLOOKUP(G157,[1]EmployeeReport!$G$2:$L$311,6,FALSE)</f>
        <v>030538694</v>
      </c>
      <c r="I157" s="12" t="str">
        <f>VLOOKUP(G157,[1]EmployeeReport!$G$2:$O$311,9,FALSE)</f>
        <v>0888712377</v>
      </c>
      <c r="J157" s="12"/>
    </row>
    <row r="158" spans="1:10" ht="60" customHeight="1" x14ac:dyDescent="0.95">
      <c r="A158" s="12">
        <v>154</v>
      </c>
      <c r="B158" s="12">
        <v>154</v>
      </c>
      <c r="C158" s="12" t="s">
        <v>461</v>
      </c>
      <c r="D158" s="12" t="s">
        <v>877</v>
      </c>
      <c r="E158" s="12" t="s">
        <v>462</v>
      </c>
      <c r="F158" s="12"/>
      <c r="G158" s="13" t="s">
        <v>463</v>
      </c>
      <c r="H158" s="12" t="str">
        <f>VLOOKUP(G158,[1]EmployeeReport!$G$2:$L$311,6,FALSE)</f>
        <v>030532188</v>
      </c>
      <c r="I158" s="12" t="str">
        <f>VLOOKUP(G158,[1]EmployeeReport!$G$2:$O$311,9,FALSE)</f>
        <v>0963972737</v>
      </c>
      <c r="J158" s="12"/>
    </row>
    <row r="159" spans="1:10" ht="60" customHeight="1" x14ac:dyDescent="0.95">
      <c r="A159" s="12">
        <v>155</v>
      </c>
      <c r="B159" s="12">
        <v>155</v>
      </c>
      <c r="C159" s="12" t="s">
        <v>464</v>
      </c>
      <c r="D159" s="12" t="s">
        <v>877</v>
      </c>
      <c r="E159" s="12" t="s">
        <v>465</v>
      </c>
      <c r="F159" s="12"/>
      <c r="G159" s="13" t="s">
        <v>466</v>
      </c>
      <c r="H159" s="12" t="str">
        <f>VLOOKUP(G159,[1]EmployeeReport!$G$2:$L$311,6,FALSE)</f>
        <v>100689884</v>
      </c>
      <c r="I159" s="12" t="str">
        <f>VLOOKUP(G159,[1]EmployeeReport!$G$2:$O$311,9,FALSE)</f>
        <v>016648077</v>
      </c>
      <c r="J159" s="12"/>
    </row>
    <row r="160" spans="1:10" ht="60" customHeight="1" x14ac:dyDescent="0.95">
      <c r="A160" s="12">
        <v>156</v>
      </c>
      <c r="B160" s="12">
        <v>156</v>
      </c>
      <c r="C160" s="12" t="s">
        <v>467</v>
      </c>
      <c r="D160" s="12" t="s">
        <v>877</v>
      </c>
      <c r="E160" s="12" t="s">
        <v>468</v>
      </c>
      <c r="F160" s="12"/>
      <c r="G160" s="13" t="s">
        <v>469</v>
      </c>
      <c r="H160" s="12" t="str">
        <f>VLOOKUP(G160,[1]EmployeeReport!$G$2:$L$311,6,FALSE)</f>
        <v>100724237</v>
      </c>
      <c r="I160" s="12" t="str">
        <f>VLOOKUP(G160,[1]EmployeeReport!$G$2:$O$311,9,FALSE)</f>
        <v>0962069989</v>
      </c>
      <c r="J160" s="12"/>
    </row>
    <row r="161" spans="1:10" ht="60" customHeight="1" x14ac:dyDescent="0.95">
      <c r="A161" s="12">
        <v>157</v>
      </c>
      <c r="B161" s="12">
        <v>157</v>
      </c>
      <c r="C161" s="12" t="s">
        <v>470</v>
      </c>
      <c r="D161" s="12" t="s">
        <v>877</v>
      </c>
      <c r="E161" s="12" t="s">
        <v>471</v>
      </c>
      <c r="F161" s="12"/>
      <c r="G161" s="13" t="s">
        <v>472</v>
      </c>
      <c r="H161" s="12" t="str">
        <f>VLOOKUP(G161,[1]EmployeeReport!$G$2:$L$311,6,FALSE)</f>
        <v>050854936</v>
      </c>
      <c r="I161" s="12" t="str">
        <f>VLOOKUP(G161,[1]EmployeeReport!$G$2:$O$311,9,FALSE)</f>
        <v>086283002</v>
      </c>
      <c r="J161" s="12"/>
    </row>
    <row r="162" spans="1:10" ht="60" customHeight="1" x14ac:dyDescent="0.95">
      <c r="A162" s="12">
        <v>158</v>
      </c>
      <c r="B162" s="12">
        <v>158</v>
      </c>
      <c r="C162" s="12" t="s">
        <v>473</v>
      </c>
      <c r="D162" s="12" t="s">
        <v>878</v>
      </c>
      <c r="E162" s="12" t="s">
        <v>474</v>
      </c>
      <c r="F162" s="12"/>
      <c r="G162" s="13" t="s">
        <v>475</v>
      </c>
      <c r="H162" s="12" t="str">
        <f>VLOOKUP(G162,[1]EmployeeReport!$G$2:$L$311,6,FALSE)</f>
        <v>030855983</v>
      </c>
      <c r="I162" s="12" t="str">
        <f>VLOOKUP(G162,[1]EmployeeReport!$G$2:$O$311,9,FALSE)</f>
        <v>0966886229</v>
      </c>
      <c r="J162" s="12"/>
    </row>
    <row r="163" spans="1:10" ht="60" customHeight="1" x14ac:dyDescent="0.95">
      <c r="A163" s="12">
        <v>159</v>
      </c>
      <c r="B163" s="12">
        <v>159</v>
      </c>
      <c r="C163" s="12" t="s">
        <v>476</v>
      </c>
      <c r="D163" s="12" t="s">
        <v>878</v>
      </c>
      <c r="E163" s="12" t="s">
        <v>477</v>
      </c>
      <c r="F163" s="12"/>
      <c r="G163" s="13" t="s">
        <v>478</v>
      </c>
      <c r="H163" s="12" t="str">
        <f>VLOOKUP(G163,[1]EmployeeReport!$G$2:$L$311,6,FALSE)</f>
        <v>031053877</v>
      </c>
      <c r="I163" s="12" t="str">
        <f>VLOOKUP(G163,[1]EmployeeReport!$G$2:$O$311,9,FALSE)</f>
        <v>093550574</v>
      </c>
      <c r="J163" s="12"/>
    </row>
    <row r="164" spans="1:10" ht="60" customHeight="1" x14ac:dyDescent="0.95">
      <c r="A164" s="12">
        <v>160</v>
      </c>
      <c r="B164" s="12">
        <v>160</v>
      </c>
      <c r="C164" s="12" t="s">
        <v>479</v>
      </c>
      <c r="D164" s="12" t="s">
        <v>878</v>
      </c>
      <c r="E164" s="12" t="s">
        <v>480</v>
      </c>
      <c r="F164" s="12"/>
      <c r="G164" s="13" t="s">
        <v>481</v>
      </c>
      <c r="H164" s="12" t="str">
        <f>VLOOKUP(G164,[1]EmployeeReport!$G$2:$L$311,6,FALSE)</f>
        <v>030742594</v>
      </c>
      <c r="I164" s="12" t="str">
        <f>VLOOKUP(G164,[1]EmployeeReport!$G$2:$O$311,9,FALSE)</f>
        <v>0968677282</v>
      </c>
      <c r="J164" s="12"/>
    </row>
    <row r="165" spans="1:10" ht="60" customHeight="1" x14ac:dyDescent="0.95">
      <c r="A165" s="12">
        <v>161</v>
      </c>
      <c r="B165" s="12">
        <v>161</v>
      </c>
      <c r="C165" s="12" t="s">
        <v>482</v>
      </c>
      <c r="D165" s="12" t="s">
        <v>878</v>
      </c>
      <c r="E165" s="12" t="s">
        <v>483</v>
      </c>
      <c r="F165" s="12"/>
      <c r="G165" s="13" t="s">
        <v>484</v>
      </c>
      <c r="H165" s="12" t="str">
        <f>VLOOKUP(G165,[1]EmployeeReport!$G$2:$L$311,6,FALSE)</f>
        <v>031046843</v>
      </c>
      <c r="I165" s="12" t="str">
        <f>VLOOKUP(G165,[1]EmployeeReport!$G$2:$O$311,9,FALSE)</f>
        <v>0978394391</v>
      </c>
      <c r="J165" s="12"/>
    </row>
    <row r="166" spans="1:10" ht="60" customHeight="1" x14ac:dyDescent="0.95">
      <c r="A166" s="12">
        <v>162</v>
      </c>
      <c r="B166" s="12">
        <v>162</v>
      </c>
      <c r="C166" s="12" t="s">
        <v>485</v>
      </c>
      <c r="D166" s="12" t="s">
        <v>878</v>
      </c>
      <c r="E166" s="12" t="s">
        <v>486</v>
      </c>
      <c r="F166" s="12"/>
      <c r="G166" s="13" t="s">
        <v>487</v>
      </c>
      <c r="H166" s="12" t="str">
        <f>VLOOKUP(G166,[1]EmployeeReport!$G$2:$L$311,6,FALSE)</f>
        <v>031104882</v>
      </c>
      <c r="I166" s="12" t="str">
        <f>VLOOKUP(G166,[1]EmployeeReport!$G$2:$O$311,9,FALSE)</f>
        <v>0968332831</v>
      </c>
      <c r="J166" s="12"/>
    </row>
    <row r="167" spans="1:10" ht="60" customHeight="1" x14ac:dyDescent="0.95">
      <c r="A167" s="12">
        <v>163</v>
      </c>
      <c r="B167" s="12">
        <v>163</v>
      </c>
      <c r="C167" s="12" t="s">
        <v>488</v>
      </c>
      <c r="D167" s="12" t="s">
        <v>878</v>
      </c>
      <c r="E167" s="12" t="s">
        <v>444</v>
      </c>
      <c r="F167" s="12"/>
      <c r="G167" s="13" t="s">
        <v>489</v>
      </c>
      <c r="H167" s="12" t="str">
        <f>VLOOKUP(G167,[1]EmployeeReport!$G$2:$L$311,6,FALSE)</f>
        <v>100755382</v>
      </c>
      <c r="I167" s="12" t="str">
        <f>VLOOKUP(G167,[1]EmployeeReport!$G$2:$O$311,9,FALSE)</f>
        <v>0967536671</v>
      </c>
      <c r="J167" s="12"/>
    </row>
    <row r="168" spans="1:10" ht="60" customHeight="1" x14ac:dyDescent="0.95">
      <c r="A168" s="12">
        <v>164</v>
      </c>
      <c r="B168" s="12">
        <v>164</v>
      </c>
      <c r="C168" s="12" t="s">
        <v>490</v>
      </c>
      <c r="D168" s="12" t="s">
        <v>878</v>
      </c>
      <c r="E168" s="12" t="s">
        <v>491</v>
      </c>
      <c r="F168" s="12"/>
      <c r="G168" s="13" t="s">
        <v>492</v>
      </c>
      <c r="H168" s="12" t="str">
        <f>VLOOKUP(G168,[1]EmployeeReport!$G$2:$L$311,6,FALSE)</f>
        <v>021186043</v>
      </c>
      <c r="I168" s="12" t="str">
        <f>VLOOKUP(G168,[1]EmployeeReport!$G$2:$O$311,9,FALSE)</f>
        <v>0965056808</v>
      </c>
      <c r="J168" s="12"/>
    </row>
    <row r="169" spans="1:10" ht="60" customHeight="1" x14ac:dyDescent="0.95">
      <c r="A169" s="12">
        <v>165</v>
      </c>
      <c r="B169" s="12">
        <v>165</v>
      </c>
      <c r="C169" s="12" t="s">
        <v>493</v>
      </c>
      <c r="D169" s="12" t="s">
        <v>878</v>
      </c>
      <c r="E169" s="12" t="s">
        <v>261</v>
      </c>
      <c r="F169" s="12"/>
      <c r="G169" s="13" t="s">
        <v>494</v>
      </c>
      <c r="H169" s="12" t="str">
        <f>VLOOKUP(G169,[1]EmployeeReport!$G$2:$L$311,6,FALSE)</f>
        <v>101238022</v>
      </c>
      <c r="I169" s="12" t="str">
        <f>VLOOKUP(G169,[1]EmployeeReport!$G$2:$O$311,9,FALSE)</f>
        <v>081717079</v>
      </c>
      <c r="J169" s="12"/>
    </row>
    <row r="170" spans="1:10" ht="60" customHeight="1" x14ac:dyDescent="0.95">
      <c r="A170" s="12">
        <v>166</v>
      </c>
      <c r="B170" s="12">
        <v>166</v>
      </c>
      <c r="C170" s="12" t="s">
        <v>495</v>
      </c>
      <c r="D170" s="12" t="s">
        <v>878</v>
      </c>
      <c r="E170" s="12" t="s">
        <v>496</v>
      </c>
      <c r="F170" s="12"/>
      <c r="G170" s="13" t="s">
        <v>497</v>
      </c>
      <c r="H170" s="12" t="str">
        <f>VLOOKUP(G170,[1]EmployeeReport!$G$2:$L$311,6,FALSE)</f>
        <v>030520353</v>
      </c>
      <c r="I170" s="12" t="str">
        <f>VLOOKUP(G170,[1]EmployeeReport!$G$2:$O$311,9,FALSE)</f>
        <v>010564741</v>
      </c>
      <c r="J170" s="12"/>
    </row>
    <row r="171" spans="1:10" ht="60" customHeight="1" x14ac:dyDescent="0.95">
      <c r="A171" s="12">
        <v>167</v>
      </c>
      <c r="B171" s="12">
        <v>167</v>
      </c>
      <c r="C171" s="12" t="s">
        <v>498</v>
      </c>
      <c r="D171" s="12" t="s">
        <v>878</v>
      </c>
      <c r="E171" s="12" t="s">
        <v>499</v>
      </c>
      <c r="F171" s="12"/>
      <c r="G171" s="13" t="s">
        <v>500</v>
      </c>
      <c r="H171" s="12" t="str">
        <f>VLOOKUP(G171,[1]EmployeeReport!$G$2:$L$311,6,FALSE)</f>
        <v>031033537</v>
      </c>
      <c r="I171" s="12" t="str">
        <f>VLOOKUP(G171,[1]EmployeeReport!$G$2:$O$311,9,FALSE)</f>
        <v>0966843332</v>
      </c>
      <c r="J171" s="12"/>
    </row>
    <row r="172" spans="1:10" ht="60" customHeight="1" x14ac:dyDescent="0.95">
      <c r="A172" s="12">
        <v>168</v>
      </c>
      <c r="B172" s="12">
        <v>168</v>
      </c>
      <c r="C172" s="12" t="s">
        <v>501</v>
      </c>
      <c r="D172" s="12" t="s">
        <v>878</v>
      </c>
      <c r="E172" s="12" t="s">
        <v>502</v>
      </c>
      <c r="F172" s="12"/>
      <c r="G172" s="13" t="s">
        <v>503</v>
      </c>
      <c r="H172" s="12" t="str">
        <f>VLOOKUP(G172,[1]EmployeeReport!$G$2:$L$311,6,FALSE)</f>
        <v>101464359</v>
      </c>
      <c r="I172" s="12" t="str">
        <f>VLOOKUP(G172,[1]EmployeeReport!$G$2:$O$311,9,FALSE)</f>
        <v>010645681</v>
      </c>
      <c r="J172" s="12"/>
    </row>
    <row r="173" spans="1:10" ht="60" customHeight="1" x14ac:dyDescent="0.95">
      <c r="A173" s="12">
        <v>169</v>
      </c>
      <c r="B173" s="12">
        <v>169</v>
      </c>
      <c r="C173" s="12" t="s">
        <v>504</v>
      </c>
      <c r="D173" s="12" t="s">
        <v>878</v>
      </c>
      <c r="E173" s="12" t="s">
        <v>505</v>
      </c>
      <c r="F173" s="12"/>
      <c r="G173" s="13" t="s">
        <v>506</v>
      </c>
      <c r="H173" s="12" t="str">
        <f>VLOOKUP(G173,[1]EmployeeReport!$G$2:$L$311,6,FALSE)</f>
        <v>101419024</v>
      </c>
      <c r="I173" s="12" t="str">
        <f>VLOOKUP(G173,[1]EmployeeReport!$G$2:$O$311,9,FALSE)</f>
        <v>0963789916</v>
      </c>
      <c r="J173" s="12"/>
    </row>
    <row r="174" spans="1:10" ht="60" customHeight="1" x14ac:dyDescent="0.95">
      <c r="A174" s="12">
        <v>170</v>
      </c>
      <c r="B174" s="12">
        <v>170</v>
      </c>
      <c r="C174" s="12" t="s">
        <v>507</v>
      </c>
      <c r="D174" s="12" t="s">
        <v>878</v>
      </c>
      <c r="E174" s="12" t="s">
        <v>508</v>
      </c>
      <c r="F174" s="12"/>
      <c r="G174" s="13" t="s">
        <v>509</v>
      </c>
      <c r="H174" s="12" t="str">
        <f>VLOOKUP(G174,[1]EmployeeReport!$G$2:$L$311,6,FALSE)</f>
        <v>051605167</v>
      </c>
      <c r="I174" s="12" t="str">
        <f>VLOOKUP(G174,[1]EmployeeReport!$G$2:$O$311,9,FALSE)</f>
        <v>016939519</v>
      </c>
      <c r="J174" s="12"/>
    </row>
    <row r="175" spans="1:10" ht="60" customHeight="1" x14ac:dyDescent="0.95">
      <c r="A175" s="12">
        <v>171</v>
      </c>
      <c r="B175" s="12">
        <v>171</v>
      </c>
      <c r="C175" s="12" t="s">
        <v>510</v>
      </c>
      <c r="D175" s="12" t="s">
        <v>878</v>
      </c>
      <c r="E175" s="12" t="s">
        <v>511</v>
      </c>
      <c r="F175" s="12"/>
      <c r="G175" s="13" t="s">
        <v>512</v>
      </c>
      <c r="H175" s="12" t="str">
        <f>VLOOKUP(G175,[1]EmployeeReport!$G$2:$L$311,6,FALSE)</f>
        <v>101181222</v>
      </c>
      <c r="I175" s="12" t="str">
        <f>VLOOKUP(G175,[1]EmployeeReport!$G$2:$O$311,9,FALSE)</f>
        <v>0978373792</v>
      </c>
      <c r="J175" s="12"/>
    </row>
    <row r="176" spans="1:10" ht="60" customHeight="1" x14ac:dyDescent="0.95">
      <c r="A176" s="12">
        <v>172</v>
      </c>
      <c r="B176" s="12">
        <v>172</v>
      </c>
      <c r="C176" s="12" t="s">
        <v>513</v>
      </c>
      <c r="D176" s="12" t="s">
        <v>878</v>
      </c>
      <c r="E176" s="12" t="s">
        <v>514</v>
      </c>
      <c r="F176" s="12"/>
      <c r="G176" s="13" t="s">
        <v>515</v>
      </c>
      <c r="H176" s="12" t="str">
        <f>VLOOKUP(G176,[1]EmployeeReport!$G$2:$L$311,6,FALSE)</f>
        <v>101428931</v>
      </c>
      <c r="I176" s="12" t="str">
        <f>VLOOKUP(G176,[1]EmployeeReport!$G$2:$O$311,9,FALSE)</f>
        <v>066290975</v>
      </c>
      <c r="J176" s="12"/>
    </row>
    <row r="177" spans="1:10" ht="60" customHeight="1" x14ac:dyDescent="0.95">
      <c r="A177" s="12">
        <v>173</v>
      </c>
      <c r="B177" s="12">
        <v>173</v>
      </c>
      <c r="C177" s="12" t="s">
        <v>516</v>
      </c>
      <c r="D177" s="12" t="s">
        <v>878</v>
      </c>
      <c r="E177" s="12" t="s">
        <v>517</v>
      </c>
      <c r="F177" s="12"/>
      <c r="G177" s="13" t="s">
        <v>518</v>
      </c>
      <c r="H177" s="12" t="str">
        <f>VLOOKUP(G177,[1]EmployeeReport!$G$2:$L$311,6,FALSE)</f>
        <v>031113169</v>
      </c>
      <c r="I177" s="12" t="str">
        <f>VLOOKUP(G177,[1]EmployeeReport!$G$2:$O$311,9,FALSE)</f>
        <v>015981649</v>
      </c>
      <c r="J177" s="12"/>
    </row>
    <row r="178" spans="1:10" ht="60" customHeight="1" x14ac:dyDescent="0.95">
      <c r="A178" s="12">
        <v>174</v>
      </c>
      <c r="B178" s="12">
        <v>174</v>
      </c>
      <c r="C178" s="12" t="s">
        <v>519</v>
      </c>
      <c r="D178" s="12" t="s">
        <v>878</v>
      </c>
      <c r="E178" s="12" t="s">
        <v>261</v>
      </c>
      <c r="F178" s="12"/>
      <c r="G178" s="13" t="s">
        <v>520</v>
      </c>
      <c r="H178" s="12" t="str">
        <f>VLOOKUP(G178,[1]EmployeeReport!$G$2:$L$311,6,FALSE)</f>
        <v>101217007</v>
      </c>
      <c r="I178" s="12" t="str">
        <f>VLOOKUP(G178,[1]EmployeeReport!$G$2:$O$311,9,FALSE)</f>
        <v>0969495719</v>
      </c>
      <c r="J178" s="12"/>
    </row>
    <row r="179" spans="1:10" ht="60" customHeight="1" x14ac:dyDescent="0.95">
      <c r="A179" s="12">
        <v>175</v>
      </c>
      <c r="B179" s="12">
        <v>175</v>
      </c>
      <c r="C179" s="12" t="s">
        <v>521</v>
      </c>
      <c r="D179" s="12" t="s">
        <v>878</v>
      </c>
      <c r="E179" s="12" t="s">
        <v>261</v>
      </c>
      <c r="F179" s="12"/>
      <c r="G179" s="13" t="s">
        <v>522</v>
      </c>
      <c r="H179" s="12" t="str">
        <f>VLOOKUP(G179,[1]EmployeeReport!$G$2:$L$311,6,FALSE)</f>
        <v>101217008</v>
      </c>
      <c r="I179" s="12" t="str">
        <f>VLOOKUP(G179,[1]EmployeeReport!$G$2:$O$311,9,FALSE)</f>
        <v>0966812872</v>
      </c>
      <c r="J179" s="12"/>
    </row>
    <row r="180" spans="1:10" ht="60" customHeight="1" x14ac:dyDescent="0.95">
      <c r="A180" s="12">
        <v>176</v>
      </c>
      <c r="B180" s="12">
        <v>176</v>
      </c>
      <c r="C180" s="12" t="s">
        <v>523</v>
      </c>
      <c r="D180" s="12" t="s">
        <v>878</v>
      </c>
      <c r="E180" s="12" t="s">
        <v>524</v>
      </c>
      <c r="F180" s="12"/>
      <c r="G180" s="13" t="s">
        <v>525</v>
      </c>
      <c r="H180" s="12" t="str">
        <f>VLOOKUP(G180,[1]EmployeeReport!$G$2:$L$311,6,FALSE)</f>
        <v>021103148</v>
      </c>
      <c r="I180" s="12" t="str">
        <f>VLOOKUP(G180,[1]EmployeeReport!$G$2:$O$311,9,FALSE)</f>
        <v>0963161511</v>
      </c>
      <c r="J180" s="12"/>
    </row>
    <row r="181" spans="1:10" ht="60" customHeight="1" x14ac:dyDescent="0.95">
      <c r="A181" s="12">
        <v>177</v>
      </c>
      <c r="B181" s="12">
        <v>177</v>
      </c>
      <c r="C181" s="12" t="s">
        <v>526</v>
      </c>
      <c r="D181" s="12" t="s">
        <v>878</v>
      </c>
      <c r="E181" s="12" t="s">
        <v>527</v>
      </c>
      <c r="F181" s="12"/>
      <c r="G181" s="13" t="s">
        <v>528</v>
      </c>
      <c r="H181" s="12" t="str">
        <f>VLOOKUP(G181,[1]EmployeeReport!$G$2:$L$311,6,FALSE)</f>
        <v>031125690</v>
      </c>
      <c r="I181" s="12" t="str">
        <f>VLOOKUP(G181,[1]EmployeeReport!$G$2:$O$311,9,FALSE)</f>
        <v>0965455759</v>
      </c>
      <c r="J181" s="12"/>
    </row>
    <row r="182" spans="1:10" ht="60" customHeight="1" x14ac:dyDescent="0.95">
      <c r="A182" s="12">
        <v>178</v>
      </c>
      <c r="B182" s="12">
        <v>178</v>
      </c>
      <c r="C182" s="12" t="s">
        <v>529</v>
      </c>
      <c r="D182" s="12" t="s">
        <v>878</v>
      </c>
      <c r="E182" s="12" t="s">
        <v>530</v>
      </c>
      <c r="F182" s="12"/>
      <c r="G182" s="13" t="s">
        <v>531</v>
      </c>
      <c r="H182" s="12" t="str">
        <f>VLOOKUP(G182,[1]EmployeeReport!$G$2:$L$311,6,FALSE)</f>
        <v>030895834</v>
      </c>
      <c r="I182" s="12" t="str">
        <f>VLOOKUP(G182,[1]EmployeeReport!$G$2:$O$311,9,FALSE)</f>
        <v>0965325331</v>
      </c>
      <c r="J182" s="12"/>
    </row>
    <row r="183" spans="1:10" ht="60" customHeight="1" x14ac:dyDescent="0.95">
      <c r="A183" s="12">
        <v>179</v>
      </c>
      <c r="B183" s="12">
        <v>179</v>
      </c>
      <c r="C183" s="12" t="s">
        <v>532</v>
      </c>
      <c r="D183" s="12" t="s">
        <v>878</v>
      </c>
      <c r="E183" s="12" t="s">
        <v>533</v>
      </c>
      <c r="F183" s="12"/>
      <c r="G183" s="13" t="s">
        <v>534</v>
      </c>
      <c r="H183" s="12" t="str">
        <f>VLOOKUP(G183,[1]EmployeeReport!$G$2:$L$311,6,FALSE)</f>
        <v>030581013</v>
      </c>
      <c r="I183" s="12" t="str">
        <f>VLOOKUP(G183,[1]EmployeeReport!$G$2:$O$311,9,FALSE)</f>
        <v>0968263099</v>
      </c>
      <c r="J183" s="12"/>
    </row>
    <row r="184" spans="1:10" ht="60" customHeight="1" x14ac:dyDescent="0.95">
      <c r="A184" s="12">
        <v>180</v>
      </c>
      <c r="B184" s="12">
        <v>180</v>
      </c>
      <c r="C184" s="12" t="s">
        <v>535</v>
      </c>
      <c r="D184" s="12" t="s">
        <v>878</v>
      </c>
      <c r="E184" s="12" t="s">
        <v>536</v>
      </c>
      <c r="F184" s="12"/>
      <c r="G184" s="13" t="s">
        <v>537</v>
      </c>
      <c r="H184" s="12" t="str">
        <f>VLOOKUP(G184,[1]EmployeeReport!$G$2:$L$311,6,FALSE)</f>
        <v>031060909</v>
      </c>
      <c r="I184" s="12" t="str">
        <f>VLOOKUP(G184,[1]EmployeeReport!$G$2:$O$311,9,FALSE)</f>
        <v>0976854871</v>
      </c>
      <c r="J184" s="12"/>
    </row>
    <row r="185" spans="1:10" ht="60" customHeight="1" x14ac:dyDescent="0.95">
      <c r="A185" s="12">
        <v>181</v>
      </c>
      <c r="B185" s="12">
        <v>181</v>
      </c>
      <c r="C185" s="12" t="s">
        <v>538</v>
      </c>
      <c r="D185" s="12" t="s">
        <v>878</v>
      </c>
      <c r="E185" s="12" t="s">
        <v>539</v>
      </c>
      <c r="F185" s="12"/>
      <c r="G185" s="13" t="s">
        <v>540</v>
      </c>
      <c r="H185" s="12" t="str">
        <f>VLOOKUP(G185,[1]EmployeeReport!$G$2:$L$311,6,FALSE)</f>
        <v>030971159</v>
      </c>
      <c r="I185" s="12" t="str">
        <f>VLOOKUP(G185,[1]EmployeeReport!$G$2:$O$311,9,FALSE)</f>
        <v>0969637122</v>
      </c>
      <c r="J185" s="12"/>
    </row>
    <row r="186" spans="1:10" ht="60" customHeight="1" x14ac:dyDescent="0.95">
      <c r="A186" s="12">
        <v>182</v>
      </c>
      <c r="B186" s="12">
        <v>182</v>
      </c>
      <c r="C186" s="12" t="s">
        <v>541</v>
      </c>
      <c r="D186" s="12" t="s">
        <v>878</v>
      </c>
      <c r="E186" s="12" t="s">
        <v>542</v>
      </c>
      <c r="F186" s="12"/>
      <c r="G186" s="13" t="s">
        <v>543</v>
      </c>
      <c r="H186" s="12" t="str">
        <f>VLOOKUP(G186,[1]EmployeeReport!$G$2:$L$311,6,FALSE)</f>
        <v>101426835</v>
      </c>
      <c r="I186" s="12" t="str">
        <f>VLOOKUP(G186,[1]EmployeeReport!$G$2:$O$311,9,FALSE)</f>
        <v>093764286</v>
      </c>
      <c r="J186" s="12"/>
    </row>
    <row r="187" spans="1:10" ht="60" customHeight="1" x14ac:dyDescent="0.95">
      <c r="A187" s="12">
        <v>183</v>
      </c>
      <c r="B187" s="12">
        <v>183</v>
      </c>
      <c r="C187" s="12" t="s">
        <v>544</v>
      </c>
      <c r="D187" s="12" t="s">
        <v>878</v>
      </c>
      <c r="E187" s="12" t="s">
        <v>545</v>
      </c>
      <c r="F187" s="12"/>
      <c r="G187" s="13" t="s">
        <v>546</v>
      </c>
      <c r="H187" s="12" t="str">
        <f>VLOOKUP(G187,[1]EmployeeReport!$G$2:$L$311,6,FALSE)</f>
        <v>031130866</v>
      </c>
      <c r="I187" s="12" t="str">
        <f>VLOOKUP(G187,[1]EmployeeReport!$G$2:$O$311,9,FALSE)</f>
        <v>0966486998</v>
      </c>
      <c r="J187" s="12"/>
    </row>
    <row r="188" spans="1:10" ht="60" customHeight="1" x14ac:dyDescent="0.95">
      <c r="A188" s="12">
        <v>184</v>
      </c>
      <c r="B188" s="12">
        <v>184</v>
      </c>
      <c r="C188" s="12" t="s">
        <v>547</v>
      </c>
      <c r="D188" s="12" t="s">
        <v>878</v>
      </c>
      <c r="E188" s="12" t="s">
        <v>548</v>
      </c>
      <c r="F188" s="12"/>
      <c r="G188" s="13" t="s">
        <v>549</v>
      </c>
      <c r="H188" s="12" t="str">
        <f>VLOOKUP(G188,[1]EmployeeReport!$G$2:$L$311,6,FALSE)</f>
        <v>031030008</v>
      </c>
      <c r="I188" s="12" t="str">
        <f>VLOOKUP(G188,[1]EmployeeReport!$G$2:$O$311,9,FALSE)</f>
        <v>0965449592</v>
      </c>
      <c r="J188" s="12"/>
    </row>
    <row r="189" spans="1:10" ht="60" customHeight="1" x14ac:dyDescent="0.95">
      <c r="A189" s="12">
        <v>185</v>
      </c>
      <c r="B189" s="12">
        <v>185</v>
      </c>
      <c r="C189" s="12" t="s">
        <v>550</v>
      </c>
      <c r="D189" s="12" t="s">
        <v>878</v>
      </c>
      <c r="E189" s="12" t="s">
        <v>551</v>
      </c>
      <c r="F189" s="12"/>
      <c r="G189" s="13" t="s">
        <v>552</v>
      </c>
      <c r="H189" s="12" t="str">
        <f>VLOOKUP(G189,[1]EmployeeReport!$G$2:$L$311,6,FALSE)</f>
        <v>031066319</v>
      </c>
      <c r="I189" s="12" t="str">
        <f>VLOOKUP(G189,[1]EmployeeReport!$G$2:$O$311,9,FALSE)</f>
        <v>0978495523</v>
      </c>
      <c r="J189" s="12"/>
    </row>
    <row r="190" spans="1:10" ht="60" customHeight="1" x14ac:dyDescent="0.95">
      <c r="A190" s="12">
        <v>186</v>
      </c>
      <c r="B190" s="12">
        <v>186</v>
      </c>
      <c r="C190" s="12" t="s">
        <v>553</v>
      </c>
      <c r="D190" s="12" t="s">
        <v>878</v>
      </c>
      <c r="E190" s="12" t="s">
        <v>554</v>
      </c>
      <c r="F190" s="12"/>
      <c r="G190" s="13" t="s">
        <v>555</v>
      </c>
      <c r="H190" s="12" t="str">
        <f>VLOOKUP(G190,[1]EmployeeReport!$G$2:$L$311,6,FALSE)</f>
        <v>10​​1482398</v>
      </c>
      <c r="I190" s="12" t="str">
        <f>VLOOKUP(G190,[1]EmployeeReport!$G$2:$O$311,9,FALSE)</f>
        <v>069776004</v>
      </c>
      <c r="J190" s="12"/>
    </row>
    <row r="191" spans="1:10" ht="60" customHeight="1" x14ac:dyDescent="0.95">
      <c r="A191" s="12">
        <v>187</v>
      </c>
      <c r="B191" s="12">
        <v>187</v>
      </c>
      <c r="C191" s="12" t="s">
        <v>556</v>
      </c>
      <c r="D191" s="12" t="s">
        <v>878</v>
      </c>
      <c r="E191" s="12" t="s">
        <v>557</v>
      </c>
      <c r="F191" s="12"/>
      <c r="G191" s="13" t="s">
        <v>558</v>
      </c>
      <c r="H191" s="12" t="str">
        <f>VLOOKUP(G191,[1]EmployeeReport!$G$2:$L$311,6,FALSE)</f>
        <v>101125237</v>
      </c>
      <c r="I191" s="12" t="str">
        <f>VLOOKUP(G191,[1]EmployeeReport!$G$2:$O$311,9,FALSE)</f>
        <v>0963252450</v>
      </c>
      <c r="J191" s="12"/>
    </row>
    <row r="192" spans="1:10" ht="60" customHeight="1" x14ac:dyDescent="0.95">
      <c r="A192" s="12">
        <v>188</v>
      </c>
      <c r="B192" s="12">
        <v>188</v>
      </c>
      <c r="C192" s="12" t="s">
        <v>559</v>
      </c>
      <c r="D192" s="12" t="s">
        <v>878</v>
      </c>
      <c r="E192" s="12" t="s">
        <v>560</v>
      </c>
      <c r="F192" s="12"/>
      <c r="G192" s="13" t="s">
        <v>561</v>
      </c>
      <c r="H192" s="12" t="str">
        <f>VLOOKUP(G192,[1]EmployeeReport!$G$2:$L$311,6,FALSE)</f>
        <v>030834370</v>
      </c>
      <c r="I192" s="12" t="str">
        <f>VLOOKUP(G192,[1]EmployeeReport!$G$2:$O$311,9,FALSE)</f>
        <v>087241292</v>
      </c>
      <c r="J192" s="12"/>
    </row>
    <row r="193" spans="1:10" ht="60" customHeight="1" x14ac:dyDescent="0.95">
      <c r="A193" s="12">
        <v>189</v>
      </c>
      <c r="B193" s="12">
        <v>189</v>
      </c>
      <c r="C193" s="12" t="s">
        <v>562</v>
      </c>
      <c r="D193" s="12" t="s">
        <v>877</v>
      </c>
      <c r="E193" s="12" t="s">
        <v>563</v>
      </c>
      <c r="F193" s="12"/>
      <c r="G193" s="13" t="s">
        <v>564</v>
      </c>
      <c r="H193" s="12" t="str">
        <f>VLOOKUP(G193,[1]EmployeeReport!$G$2:$L$311,6,FALSE)</f>
        <v>030693828</v>
      </c>
      <c r="I193" s="12" t="str">
        <f>VLOOKUP(G193,[1]EmployeeReport!$G$2:$O$311,9,FALSE)</f>
        <v>0978687700</v>
      </c>
      <c r="J193" s="12"/>
    </row>
    <row r="194" spans="1:10" ht="60" customHeight="1" x14ac:dyDescent="0.95">
      <c r="A194" s="12">
        <v>190</v>
      </c>
      <c r="B194" s="12">
        <v>190</v>
      </c>
      <c r="C194" s="12" t="s">
        <v>565</v>
      </c>
      <c r="D194" s="12" t="s">
        <v>877</v>
      </c>
      <c r="E194" s="12" t="s">
        <v>566</v>
      </c>
      <c r="F194" s="12"/>
      <c r="G194" s="13" t="s">
        <v>567</v>
      </c>
      <c r="H194" s="12" t="str">
        <f>VLOOKUP(G194,[1]EmployeeReport!$G$2:$L$311,6,FALSE)</f>
        <v>030693541</v>
      </c>
      <c r="I194" s="12" t="str">
        <f>VLOOKUP(G194,[1]EmployeeReport!$G$2:$O$311,9,FALSE)</f>
        <v>069926987</v>
      </c>
      <c r="J194" s="12"/>
    </row>
    <row r="195" spans="1:10" ht="60" customHeight="1" x14ac:dyDescent="0.95">
      <c r="A195" s="12">
        <v>191</v>
      </c>
      <c r="B195" s="12">
        <v>191</v>
      </c>
      <c r="C195" s="12" t="s">
        <v>568</v>
      </c>
      <c r="D195" s="12" t="s">
        <v>878</v>
      </c>
      <c r="E195" s="12" t="s">
        <v>569</v>
      </c>
      <c r="F195" s="12"/>
      <c r="G195" s="13" t="s">
        <v>570</v>
      </c>
      <c r="H195" s="12" t="str">
        <f>VLOOKUP(G195,[1]EmployeeReport!$G$2:$L$311,6,FALSE)</f>
        <v>031008103</v>
      </c>
      <c r="I195" s="12" t="str">
        <f>VLOOKUP(G195,[1]EmployeeReport!$G$2:$O$311,9,FALSE)</f>
        <v>0972400052</v>
      </c>
      <c r="J195" s="12"/>
    </row>
    <row r="196" spans="1:10" ht="60" customHeight="1" x14ac:dyDescent="0.95">
      <c r="A196" s="12">
        <v>192</v>
      </c>
      <c r="B196" s="12">
        <v>192</v>
      </c>
      <c r="C196" s="12" t="s">
        <v>571</v>
      </c>
      <c r="D196" s="12" t="s">
        <v>877</v>
      </c>
      <c r="E196" s="12" t="s">
        <v>572</v>
      </c>
      <c r="F196" s="12"/>
      <c r="G196" s="13" t="s">
        <v>573</v>
      </c>
      <c r="H196" s="12" t="str">
        <f>VLOOKUP(G196,[1]EmployeeReport!$G$2:$L$311,6,FALSE)</f>
        <v>100717117</v>
      </c>
      <c r="I196" s="12" t="str">
        <f>VLOOKUP(G196,[1]EmployeeReport!$G$2:$O$311,9,FALSE)</f>
        <v>068747588</v>
      </c>
      <c r="J196" s="12"/>
    </row>
    <row r="197" spans="1:10" ht="60" customHeight="1" x14ac:dyDescent="0.95">
      <c r="A197" s="12">
        <v>193</v>
      </c>
      <c r="B197" s="12">
        <v>193</v>
      </c>
      <c r="C197" s="12" t="s">
        <v>574</v>
      </c>
      <c r="D197" s="12" t="s">
        <v>877</v>
      </c>
      <c r="E197" s="12" t="s">
        <v>575</v>
      </c>
      <c r="F197" s="12"/>
      <c r="G197" s="13" t="s">
        <v>576</v>
      </c>
      <c r="H197" s="12" t="str">
        <f>VLOOKUP(G197,[1]EmployeeReport!$G$2:$L$311,6,FALSE)</f>
        <v>020921578</v>
      </c>
      <c r="I197" s="12" t="str">
        <f>VLOOKUP(G197,[1]EmployeeReport!$G$2:$O$311,9,FALSE)</f>
        <v>069581887</v>
      </c>
      <c r="J197" s="12"/>
    </row>
    <row r="198" spans="1:10" ht="60" customHeight="1" x14ac:dyDescent="0.95">
      <c r="A198" s="12">
        <v>194</v>
      </c>
      <c r="B198" s="12">
        <v>194</v>
      </c>
      <c r="C198" s="12" t="s">
        <v>577</v>
      </c>
      <c r="D198" s="12" t="s">
        <v>877</v>
      </c>
      <c r="E198" s="12" t="s">
        <v>578</v>
      </c>
      <c r="F198" s="12"/>
      <c r="G198" s="13" t="s">
        <v>579</v>
      </c>
      <c r="H198" s="12" t="str">
        <f>VLOOKUP(G198,[1]EmployeeReport!$G$2:$L$311,6,FALSE)</f>
        <v>030606321</v>
      </c>
      <c r="I198" s="12" t="str">
        <f>VLOOKUP(G198,[1]EmployeeReport!$G$2:$O$311,9,FALSE)</f>
        <v>067868098</v>
      </c>
      <c r="J198" s="12"/>
    </row>
    <row r="199" spans="1:10" ht="60" customHeight="1" x14ac:dyDescent="0.95">
      <c r="A199" s="12">
        <v>195</v>
      </c>
      <c r="B199" s="12">
        <v>195</v>
      </c>
      <c r="C199" s="12" t="s">
        <v>580</v>
      </c>
      <c r="D199" s="12" t="s">
        <v>877</v>
      </c>
      <c r="E199" s="12" t="s">
        <v>581</v>
      </c>
      <c r="F199" s="12"/>
      <c r="G199" s="13" t="s">
        <v>582</v>
      </c>
      <c r="H199" s="12" t="str">
        <f>VLOOKUP(G199,[1]EmployeeReport!$G$2:$L$311,6,FALSE)</f>
        <v>030485430</v>
      </c>
      <c r="I199" s="12" t="str">
        <f>VLOOKUP(G199,[1]EmployeeReport!$G$2:$O$311,9,FALSE)</f>
        <v>0976063650</v>
      </c>
      <c r="J199" s="12"/>
    </row>
    <row r="200" spans="1:10" ht="60" customHeight="1" x14ac:dyDescent="0.95">
      <c r="A200" s="12">
        <v>196</v>
      </c>
      <c r="B200" s="12">
        <v>196</v>
      </c>
      <c r="C200" s="12" t="s">
        <v>583</v>
      </c>
      <c r="D200" s="12" t="s">
        <v>878</v>
      </c>
      <c r="E200" s="12" t="s">
        <v>584</v>
      </c>
      <c r="F200" s="12"/>
      <c r="G200" s="13" t="s">
        <v>585</v>
      </c>
      <c r="H200" s="12" t="str">
        <f>VLOOKUP(G200,[1]EmployeeReport!$G$2:$L$311,6,FALSE)</f>
        <v>101356566</v>
      </c>
      <c r="I200" s="12" t="str">
        <f>VLOOKUP(G200,[1]EmployeeReport!$G$2:$O$311,9,FALSE)</f>
        <v>086747388</v>
      </c>
      <c r="J200" s="12"/>
    </row>
    <row r="201" spans="1:10" ht="60" customHeight="1" x14ac:dyDescent="0.95">
      <c r="A201" s="12">
        <v>197</v>
      </c>
      <c r="B201" s="12">
        <v>197</v>
      </c>
      <c r="C201" s="12" t="s">
        <v>586</v>
      </c>
      <c r="D201" s="12" t="s">
        <v>877</v>
      </c>
      <c r="E201" s="12" t="s">
        <v>587</v>
      </c>
      <c r="F201" s="12"/>
      <c r="G201" s="13" t="s">
        <v>588</v>
      </c>
      <c r="H201" s="12" t="str">
        <f>VLOOKUP(G201,[1]EmployeeReport!$G$2:$L$311,6,FALSE)</f>
        <v>030669652</v>
      </c>
      <c r="I201" s="12" t="str">
        <f>VLOOKUP(G201,[1]EmployeeReport!$G$2:$O$311,9,FALSE)</f>
        <v>0964634944</v>
      </c>
      <c r="J201" s="12"/>
    </row>
    <row r="202" spans="1:10" ht="60" customHeight="1" x14ac:dyDescent="0.95">
      <c r="A202" s="12">
        <v>198</v>
      </c>
      <c r="B202" s="12">
        <v>198</v>
      </c>
      <c r="C202" s="12" t="s">
        <v>589</v>
      </c>
      <c r="D202" s="12" t="s">
        <v>877</v>
      </c>
      <c r="E202" s="12" t="s">
        <v>590</v>
      </c>
      <c r="F202" s="12"/>
      <c r="G202" s="13" t="s">
        <v>591</v>
      </c>
      <c r="H202" s="12" t="str">
        <f>VLOOKUP(G202,[1]EmployeeReport!$G$2:$L$311,6,FALSE)</f>
        <v>101141823</v>
      </c>
      <c r="I202" s="12" t="str">
        <f>VLOOKUP(G202,[1]EmployeeReport!$G$2:$O$311,9,FALSE)</f>
        <v>010714595</v>
      </c>
      <c r="J202" s="12"/>
    </row>
    <row r="203" spans="1:10" ht="60" customHeight="1" x14ac:dyDescent="0.95">
      <c r="A203" s="12">
        <v>199</v>
      </c>
      <c r="B203" s="12">
        <v>199</v>
      </c>
      <c r="C203" s="12" t="s">
        <v>592</v>
      </c>
      <c r="D203" s="12" t="s">
        <v>878</v>
      </c>
      <c r="E203" s="12" t="s">
        <v>593</v>
      </c>
      <c r="F203" s="12"/>
      <c r="G203" s="13" t="s">
        <v>594</v>
      </c>
      <c r="H203" s="12" t="str">
        <f>VLOOKUP(G203,[1]EmployeeReport!$G$2:$L$311,6,FALSE)</f>
        <v>030693569</v>
      </c>
      <c r="I203" s="12" t="str">
        <f>VLOOKUP(G203,[1]EmployeeReport!$G$2:$O$311,9,FALSE)</f>
        <v>067558488</v>
      </c>
      <c r="J203" s="12"/>
    </row>
    <row r="204" spans="1:10" ht="60" customHeight="1" x14ac:dyDescent="0.95">
      <c r="A204" s="12">
        <v>200</v>
      </c>
      <c r="B204" s="12">
        <v>200</v>
      </c>
      <c r="C204" s="12" t="s">
        <v>595</v>
      </c>
      <c r="D204" s="12" t="s">
        <v>878</v>
      </c>
      <c r="E204" s="12" t="s">
        <v>596</v>
      </c>
      <c r="F204" s="12"/>
      <c r="G204" s="13" t="s">
        <v>597</v>
      </c>
      <c r="H204" s="12" t="str">
        <f>VLOOKUP(G204,[1]EmployeeReport!$G$2:$L$311,6,FALSE)</f>
        <v>100805971</v>
      </c>
      <c r="I204" s="12" t="str">
        <f>VLOOKUP(G204,[1]EmployeeReport!$G$2:$O$311,9,FALSE)</f>
        <v>0972338666</v>
      </c>
      <c r="J204" s="12"/>
    </row>
    <row r="205" spans="1:10" ht="60" customHeight="1" x14ac:dyDescent="0.95">
      <c r="A205" s="12">
        <v>201</v>
      </c>
      <c r="B205" s="12">
        <v>201</v>
      </c>
      <c r="C205" s="12" t="s">
        <v>598</v>
      </c>
      <c r="D205" s="12" t="s">
        <v>878</v>
      </c>
      <c r="E205" s="12" t="s">
        <v>599</v>
      </c>
      <c r="F205" s="12"/>
      <c r="G205" s="13" t="s">
        <v>600</v>
      </c>
      <c r="H205" s="12" t="str">
        <f>VLOOKUP(G205,[1]EmployeeReport!$G$2:$L$311,6,FALSE)</f>
        <v>031013331</v>
      </c>
      <c r="I205" s="12" t="str">
        <f>VLOOKUP(G205,[1]EmployeeReport!$G$2:$O$311,9,FALSE)</f>
        <v>0976517195</v>
      </c>
      <c r="J205" s="12"/>
    </row>
    <row r="206" spans="1:10" ht="60" customHeight="1" x14ac:dyDescent="0.95">
      <c r="A206" s="12">
        <v>202</v>
      </c>
      <c r="B206" s="12">
        <v>202</v>
      </c>
      <c r="C206" s="12" t="s">
        <v>601</v>
      </c>
      <c r="D206" s="12" t="s">
        <v>878</v>
      </c>
      <c r="E206" s="12" t="s">
        <v>602</v>
      </c>
      <c r="F206" s="12"/>
      <c r="G206" s="13" t="s">
        <v>603</v>
      </c>
      <c r="H206" s="12" t="str">
        <f>VLOOKUP(G206,[1]EmployeeReport!$G$2:$L$311,6,FALSE)</f>
        <v>110539593</v>
      </c>
      <c r="I206" s="12" t="str">
        <f>VLOOKUP(G206,[1]EmployeeReport!$G$2:$O$311,9,FALSE)</f>
        <v>0974201360</v>
      </c>
      <c r="J206" s="12"/>
    </row>
    <row r="207" spans="1:10" ht="60" customHeight="1" x14ac:dyDescent="0.95">
      <c r="A207" s="12">
        <v>203</v>
      </c>
      <c r="B207" s="12">
        <v>203</v>
      </c>
      <c r="C207" s="12" t="s">
        <v>604</v>
      </c>
      <c r="D207" s="12" t="s">
        <v>877</v>
      </c>
      <c r="E207" s="12" t="s">
        <v>605</v>
      </c>
      <c r="F207" s="12"/>
      <c r="G207" s="13" t="s">
        <v>606</v>
      </c>
      <c r="H207" s="12" t="str">
        <f>VLOOKUP(G207,[1]EmployeeReport!$G$2:$L$311,6,FALSE)</f>
        <v>100724079</v>
      </c>
      <c r="I207" s="12" t="str">
        <f>VLOOKUP(G207,[1]EmployeeReport!$G$2:$O$311,9,FALSE)</f>
        <v>086560457</v>
      </c>
      <c r="J207" s="12"/>
    </row>
    <row r="208" spans="1:10" ht="60" customHeight="1" x14ac:dyDescent="0.95">
      <c r="A208" s="12">
        <v>204</v>
      </c>
      <c r="B208" s="12">
        <v>204</v>
      </c>
      <c r="C208" s="12" t="s">
        <v>607</v>
      </c>
      <c r="D208" s="12" t="s">
        <v>878</v>
      </c>
      <c r="E208" s="12" t="s">
        <v>608</v>
      </c>
      <c r="F208" s="12"/>
      <c r="G208" s="13" t="s">
        <v>609</v>
      </c>
      <c r="H208" s="12" t="str">
        <f>VLOOKUP(G208,[1]EmployeeReport!$G$2:$L$311,6,FALSE)</f>
        <v>101441269</v>
      </c>
      <c r="I208" s="12" t="str">
        <f>VLOOKUP(G208,[1]EmployeeReport!$G$2:$O$311,9,FALSE)</f>
        <v>078973251</v>
      </c>
      <c r="J208" s="12"/>
    </row>
    <row r="209" spans="1:10" ht="60" customHeight="1" x14ac:dyDescent="0.95">
      <c r="A209" s="12">
        <v>205</v>
      </c>
      <c r="B209" s="12">
        <v>205</v>
      </c>
      <c r="C209" s="12" t="s">
        <v>610</v>
      </c>
      <c r="D209" s="12" t="s">
        <v>878</v>
      </c>
      <c r="E209" s="12" t="s">
        <v>611</v>
      </c>
      <c r="F209" s="12"/>
      <c r="G209" s="13" t="s">
        <v>612</v>
      </c>
      <c r="H209" s="12" t="str">
        <f>VLOOKUP(G209,[1]EmployeeReport!$G$2:$L$311,6,FALSE)</f>
        <v>021045964</v>
      </c>
      <c r="I209" s="12" t="str">
        <f>VLOOKUP(G209,[1]EmployeeReport!$G$2:$O$311,9,FALSE)</f>
        <v>069382098</v>
      </c>
      <c r="J209" s="12"/>
    </row>
    <row r="210" spans="1:10" ht="60" customHeight="1" x14ac:dyDescent="0.95">
      <c r="A210" s="12">
        <v>206</v>
      </c>
      <c r="B210" s="12">
        <v>206</v>
      </c>
      <c r="C210" s="12" t="s">
        <v>613</v>
      </c>
      <c r="D210" s="12" t="s">
        <v>878</v>
      </c>
      <c r="E210" s="12" t="s">
        <v>614</v>
      </c>
      <c r="F210" s="12"/>
      <c r="G210" s="13" t="s">
        <v>615</v>
      </c>
      <c r="H210" s="12" t="str">
        <f>VLOOKUP(G210,[1]EmployeeReport!$G$2:$L$311,6,FALSE)</f>
        <v>100755290</v>
      </c>
      <c r="I210" s="12" t="str">
        <f>VLOOKUP(G210,[1]EmployeeReport!$G$2:$O$311,9,FALSE)</f>
        <v>0965854074</v>
      </c>
      <c r="J210" s="12"/>
    </row>
    <row r="211" spans="1:10" ht="60" customHeight="1" x14ac:dyDescent="0.95">
      <c r="A211" s="12">
        <v>207</v>
      </c>
      <c r="B211" s="12">
        <v>207</v>
      </c>
      <c r="C211" s="12" t="s">
        <v>616</v>
      </c>
      <c r="D211" s="12" t="s">
        <v>878</v>
      </c>
      <c r="E211" s="12" t="s">
        <v>617</v>
      </c>
      <c r="F211" s="12"/>
      <c r="G211" s="13" t="s">
        <v>618</v>
      </c>
      <c r="H211" s="12" t="str">
        <f>VLOOKUP(G211,[1]EmployeeReport!$G$2:$L$311,6,FALSE)</f>
        <v>100809360</v>
      </c>
      <c r="I211" s="12" t="str">
        <f>VLOOKUP(G211,[1]EmployeeReport!$G$2:$O$311,9,FALSE)</f>
        <v>086858341</v>
      </c>
      <c r="J211" s="12"/>
    </row>
    <row r="212" spans="1:10" ht="60" customHeight="1" x14ac:dyDescent="0.95">
      <c r="A212" s="12">
        <v>208</v>
      </c>
      <c r="B212" s="12">
        <v>208</v>
      </c>
      <c r="C212" s="12" t="s">
        <v>619</v>
      </c>
      <c r="D212" s="12" t="s">
        <v>877</v>
      </c>
      <c r="E212" s="12" t="s">
        <v>620</v>
      </c>
      <c r="F212" s="12"/>
      <c r="G212" s="13" t="s">
        <v>621</v>
      </c>
      <c r="H212" s="12" t="str">
        <f>VLOOKUP(G212,[1]EmployeeReport!$G$2:$L$311,6,FALSE)</f>
        <v>030556358</v>
      </c>
      <c r="I212" s="12" t="str">
        <f>VLOOKUP(G212,[1]EmployeeReport!$G$2:$O$311,9,FALSE)</f>
        <v>015415535</v>
      </c>
      <c r="J212" s="12"/>
    </row>
    <row r="213" spans="1:10" ht="60" customHeight="1" x14ac:dyDescent="0.95">
      <c r="A213" s="12">
        <v>209</v>
      </c>
      <c r="B213" s="12">
        <v>209</v>
      </c>
      <c r="C213" s="12" t="s">
        <v>622</v>
      </c>
      <c r="D213" s="12" t="s">
        <v>877</v>
      </c>
      <c r="E213" s="12" t="s">
        <v>623</v>
      </c>
      <c r="F213" s="12"/>
      <c r="G213" s="13" t="s">
        <v>624</v>
      </c>
      <c r="H213" s="12" t="str">
        <f>VLOOKUP(G213,[1]EmployeeReport!$G$2:$L$311,6,FALSE)</f>
        <v>100806217</v>
      </c>
      <c r="I213" s="12" t="str">
        <f>VLOOKUP(G213,[1]EmployeeReport!$G$2:$O$311,9,FALSE)</f>
        <v>087974036</v>
      </c>
      <c r="J213" s="12"/>
    </row>
    <row r="214" spans="1:10" ht="60" customHeight="1" x14ac:dyDescent="0.95">
      <c r="A214" s="12">
        <v>210</v>
      </c>
      <c r="B214" s="12">
        <v>210</v>
      </c>
      <c r="C214" s="12" t="s">
        <v>625</v>
      </c>
      <c r="D214" s="12" t="s">
        <v>877</v>
      </c>
      <c r="E214" s="12" t="s">
        <v>626</v>
      </c>
      <c r="F214" s="12"/>
      <c r="G214" s="13" t="s">
        <v>627</v>
      </c>
      <c r="H214" s="12" t="str">
        <f>VLOOKUP(G214,[1]EmployeeReport!$G$2:$L$311,6,FALSE)</f>
        <v>021350318</v>
      </c>
      <c r="I214" s="12" t="str">
        <f>VLOOKUP(G214,[1]EmployeeReport!$G$2:$O$311,9,FALSE)</f>
        <v>0967885305</v>
      </c>
      <c r="J214" s="12"/>
    </row>
    <row r="215" spans="1:10" ht="60" customHeight="1" x14ac:dyDescent="0.95">
      <c r="A215" s="12">
        <v>211</v>
      </c>
      <c r="B215" s="12">
        <v>211</v>
      </c>
      <c r="C215" s="12" t="s">
        <v>628</v>
      </c>
      <c r="D215" s="12" t="s">
        <v>877</v>
      </c>
      <c r="E215" s="12" t="s">
        <v>629</v>
      </c>
      <c r="F215" s="12"/>
      <c r="G215" s="13" t="s">
        <v>630</v>
      </c>
      <c r="H215" s="12" t="str">
        <f>VLOOKUP(G215,[1]EmployeeReport!$G$2:$L$311,6,FALSE)</f>
        <v>101181064</v>
      </c>
      <c r="I215" s="12" t="str">
        <f>VLOOKUP(G215,[1]EmployeeReport!$G$2:$O$311,9,FALSE)</f>
        <v>0975242074</v>
      </c>
      <c r="J215" s="12"/>
    </row>
    <row r="216" spans="1:10" ht="60" customHeight="1" x14ac:dyDescent="0.95">
      <c r="A216" s="12">
        <v>212</v>
      </c>
      <c r="B216" s="12">
        <v>212</v>
      </c>
      <c r="C216" s="12" t="s">
        <v>631</v>
      </c>
      <c r="D216" s="12" t="s">
        <v>877</v>
      </c>
      <c r="E216" s="12" t="s">
        <v>632</v>
      </c>
      <c r="F216" s="12"/>
      <c r="G216" s="13" t="s">
        <v>633</v>
      </c>
      <c r="H216" s="12" t="str">
        <f>VLOOKUP(G216,[1]EmployeeReport!$G$2:$L$311,6,FALSE)</f>
        <v>031002931</v>
      </c>
      <c r="I216" s="12" t="str">
        <f>VLOOKUP(G216,[1]EmployeeReport!$G$2:$O$311,9,FALSE)</f>
        <v>011870477</v>
      </c>
      <c r="J216" s="12"/>
    </row>
    <row r="217" spans="1:10" ht="60" customHeight="1" x14ac:dyDescent="0.95">
      <c r="A217" s="12">
        <v>213</v>
      </c>
      <c r="B217" s="12">
        <v>213</v>
      </c>
      <c r="C217" s="12" t="s">
        <v>634</v>
      </c>
      <c r="D217" s="12" t="s">
        <v>878</v>
      </c>
      <c r="E217" s="12" t="s">
        <v>635</v>
      </c>
      <c r="F217" s="12"/>
      <c r="G217" s="13" t="s">
        <v>636</v>
      </c>
      <c r="H217" s="12" t="str">
        <f>VLOOKUP(G217,[1]EmployeeReport!$G$2:$L$311,6,FALSE)</f>
        <v>101051996</v>
      </c>
      <c r="I217" s="12" t="str">
        <f>VLOOKUP(G217,[1]EmployeeReport!$G$2:$O$311,9,FALSE)</f>
        <v>0962244270</v>
      </c>
      <c r="J217" s="12"/>
    </row>
    <row r="218" spans="1:10" ht="60" customHeight="1" x14ac:dyDescent="0.95">
      <c r="A218" s="12">
        <v>214</v>
      </c>
      <c r="B218" s="12">
        <v>214</v>
      </c>
      <c r="C218" s="12" t="s">
        <v>637</v>
      </c>
      <c r="D218" s="12" t="s">
        <v>878</v>
      </c>
      <c r="E218" s="12" t="s">
        <v>638</v>
      </c>
      <c r="F218" s="12"/>
      <c r="G218" s="13" t="s">
        <v>639</v>
      </c>
      <c r="H218" s="12" t="str">
        <f>VLOOKUP(G218,[1]EmployeeReport!$G$2:$L$311,6,FALSE)</f>
        <v>090505676</v>
      </c>
      <c r="I218" s="12" t="str">
        <f>VLOOKUP(G218,[1]EmployeeReport!$G$2:$O$311,9,FALSE)</f>
        <v>0967249947</v>
      </c>
      <c r="J218" s="12"/>
    </row>
    <row r="219" spans="1:10" ht="60" customHeight="1" x14ac:dyDescent="0.95">
      <c r="A219" s="12">
        <v>215</v>
      </c>
      <c r="B219" s="12">
        <v>215</v>
      </c>
      <c r="C219" s="12" t="s">
        <v>640</v>
      </c>
      <c r="D219" s="12" t="s">
        <v>877</v>
      </c>
      <c r="E219" s="12" t="s">
        <v>641</v>
      </c>
      <c r="F219" s="12"/>
      <c r="G219" s="13" t="s">
        <v>642</v>
      </c>
      <c r="H219" s="12" t="str">
        <f>VLOOKUP(G219,[1]EmployeeReport!$G$2:$L$311,6,FALSE)</f>
        <v>030608050</v>
      </c>
      <c r="I219" s="12" t="str">
        <f>VLOOKUP(G219,[1]EmployeeReport!$G$2:$O$311,9,FALSE)</f>
        <v>086961974</v>
      </c>
      <c r="J219" s="12"/>
    </row>
    <row r="220" spans="1:10" ht="60" customHeight="1" x14ac:dyDescent="0.95">
      <c r="A220" s="12">
        <v>216</v>
      </c>
      <c r="B220" s="12">
        <v>216</v>
      </c>
      <c r="C220" s="12" t="s">
        <v>643</v>
      </c>
      <c r="D220" s="12" t="s">
        <v>878</v>
      </c>
      <c r="E220" s="12" t="s">
        <v>644</v>
      </c>
      <c r="F220" s="12"/>
      <c r="G220" s="13" t="s">
        <v>645</v>
      </c>
      <c r="H220" s="12" t="str">
        <f>VLOOKUP(G220,[1]EmployeeReport!$G$2:$L$311,6,FALSE)</f>
        <v>030525996</v>
      </c>
      <c r="I220" s="12" t="str">
        <f>VLOOKUP(G220,[1]EmployeeReport!$G$2:$O$311,9,FALSE)</f>
        <v>0974123307</v>
      </c>
      <c r="J220" s="12"/>
    </row>
    <row r="221" spans="1:10" ht="60" customHeight="1" x14ac:dyDescent="0.95">
      <c r="A221" s="12">
        <v>217</v>
      </c>
      <c r="B221" s="12">
        <v>217</v>
      </c>
      <c r="C221" s="12" t="s">
        <v>646</v>
      </c>
      <c r="D221" s="12" t="s">
        <v>878</v>
      </c>
      <c r="E221" s="12" t="s">
        <v>578</v>
      </c>
      <c r="F221" s="12"/>
      <c r="G221" s="13" t="s">
        <v>647</v>
      </c>
      <c r="H221" s="12" t="str">
        <f>VLOOKUP(G221,[1]EmployeeReport!$G$2:$L$311,6,FALSE)</f>
        <v>030710356</v>
      </c>
      <c r="I221" s="12" t="str">
        <f>VLOOKUP(G221,[1]EmployeeReport!$G$2:$O$311,9,FALSE)</f>
        <v>0969484269</v>
      </c>
      <c r="J221" s="12"/>
    </row>
    <row r="222" spans="1:10" ht="60" customHeight="1" x14ac:dyDescent="0.95">
      <c r="A222" s="12">
        <v>218</v>
      </c>
      <c r="B222" s="12">
        <v>218</v>
      </c>
      <c r="C222" s="12" t="s">
        <v>648</v>
      </c>
      <c r="D222" s="12" t="s">
        <v>878</v>
      </c>
      <c r="E222" s="12" t="s">
        <v>649</v>
      </c>
      <c r="F222" s="12"/>
      <c r="G222" s="13" t="s">
        <v>650</v>
      </c>
      <c r="H222" s="12" t="str">
        <f>VLOOKUP(G222,[1]EmployeeReport!$G$2:$L$311,6,FALSE)</f>
        <v>030583127</v>
      </c>
      <c r="I222" s="12" t="str">
        <f>VLOOKUP(G222,[1]EmployeeReport!$G$2:$O$311,9,FALSE)</f>
        <v>081652612</v>
      </c>
      <c r="J222" s="12"/>
    </row>
    <row r="223" spans="1:10" ht="60" customHeight="1" x14ac:dyDescent="0.95">
      <c r="A223" s="12">
        <v>219</v>
      </c>
      <c r="B223" s="12">
        <v>219</v>
      </c>
      <c r="C223" s="12" t="s">
        <v>651</v>
      </c>
      <c r="D223" s="12" t="s">
        <v>878</v>
      </c>
      <c r="E223" s="12" t="s">
        <v>652</v>
      </c>
      <c r="F223" s="12"/>
      <c r="G223" s="13" t="s">
        <v>653</v>
      </c>
      <c r="H223" s="12" t="str">
        <f>VLOOKUP(G223,[1]EmployeeReport!$G$2:$L$311,6,FALSE)</f>
        <v>101216916</v>
      </c>
      <c r="I223" s="12" t="str">
        <f>VLOOKUP(G223,[1]EmployeeReport!$G$2:$O$311,9,FALSE)</f>
        <v>0965217348</v>
      </c>
      <c r="J223" s="12"/>
    </row>
    <row r="224" spans="1:10" ht="60" customHeight="1" x14ac:dyDescent="0.95">
      <c r="A224" s="12">
        <v>220</v>
      </c>
      <c r="B224" s="12">
        <v>220</v>
      </c>
      <c r="C224" s="12" t="s">
        <v>654</v>
      </c>
      <c r="D224" s="12" t="s">
        <v>878</v>
      </c>
      <c r="E224" s="12" t="s">
        <v>655</v>
      </c>
      <c r="F224" s="12"/>
      <c r="G224" s="13" t="s">
        <v>656</v>
      </c>
      <c r="H224" s="12" t="str">
        <f>VLOOKUP(G224,[1]EmployeeReport!$G$2:$L$311,6,FALSE)</f>
        <v>100922261</v>
      </c>
      <c r="I224" s="12" t="str">
        <f>VLOOKUP(G224,[1]EmployeeReport!$G$2:$O$311,9,FALSE)</f>
        <v>0964420440</v>
      </c>
      <c r="J224" s="12"/>
    </row>
    <row r="225" spans="1:10" ht="60" customHeight="1" x14ac:dyDescent="0.95">
      <c r="A225" s="12">
        <v>221</v>
      </c>
      <c r="B225" s="12">
        <v>221</v>
      </c>
      <c r="C225" s="12" t="s">
        <v>657</v>
      </c>
      <c r="D225" s="12" t="s">
        <v>877</v>
      </c>
      <c r="E225" s="12" t="s">
        <v>658</v>
      </c>
      <c r="F225" s="12"/>
      <c r="G225" s="13" t="s">
        <v>659</v>
      </c>
      <c r="H225" s="12" t="str">
        <f>VLOOKUP(G225,[1]EmployeeReport!$G$2:$L$311,6,FALSE)</f>
        <v>101379466</v>
      </c>
      <c r="I225" s="12" t="str">
        <f>VLOOKUP(G225,[1]EmployeeReport!$G$2:$O$311,9,FALSE)</f>
        <v>0967325584</v>
      </c>
      <c r="J225" s="12"/>
    </row>
    <row r="226" spans="1:10" ht="60" customHeight="1" x14ac:dyDescent="0.95">
      <c r="A226" s="12">
        <v>222</v>
      </c>
      <c r="B226" s="12">
        <v>222</v>
      </c>
      <c r="C226" s="12" t="s">
        <v>660</v>
      </c>
      <c r="D226" s="12" t="s">
        <v>878</v>
      </c>
      <c r="E226" s="12" t="s">
        <v>661</v>
      </c>
      <c r="F226" s="12"/>
      <c r="G226" s="13" t="s">
        <v>662</v>
      </c>
      <c r="H226" s="12" t="str">
        <f>VLOOKUP(G226,[1]EmployeeReport!$G$2:$L$311,6,FALSE)</f>
        <v>030982367</v>
      </c>
      <c r="I226" s="12" t="str">
        <f>VLOOKUP(G226,[1]EmployeeReport!$G$2:$O$311,9,FALSE)</f>
        <v>0963517463</v>
      </c>
      <c r="J226" s="12"/>
    </row>
    <row r="227" spans="1:10" ht="60" customHeight="1" x14ac:dyDescent="0.95">
      <c r="A227" s="12">
        <v>223</v>
      </c>
      <c r="B227" s="12">
        <v>223</v>
      </c>
      <c r="C227" s="12" t="s">
        <v>663</v>
      </c>
      <c r="D227" s="12" t="s">
        <v>878</v>
      </c>
      <c r="E227" s="12" t="s">
        <v>664</v>
      </c>
      <c r="F227" s="12"/>
      <c r="G227" s="13" t="s">
        <v>665</v>
      </c>
      <c r="H227" s="12" t="str">
        <f>VLOOKUP(G227,[1]EmployeeReport!$G$2:$L$311,6,FALSE)</f>
        <v>030845315</v>
      </c>
      <c r="I227" s="12" t="str">
        <f>VLOOKUP(G227,[1]EmployeeReport!$G$2:$O$311,9,FALSE)</f>
        <v>0969423531</v>
      </c>
      <c r="J227" s="12"/>
    </row>
    <row r="228" spans="1:10" ht="60" customHeight="1" x14ac:dyDescent="0.95">
      <c r="A228" s="12">
        <v>224</v>
      </c>
      <c r="B228" s="12">
        <v>224</v>
      </c>
      <c r="C228" s="12" t="s">
        <v>666</v>
      </c>
      <c r="D228" s="12" t="s">
        <v>877</v>
      </c>
      <c r="E228" s="12" t="s">
        <v>667</v>
      </c>
      <c r="F228" s="12"/>
      <c r="G228" s="13" t="s">
        <v>668</v>
      </c>
      <c r="H228" s="12" t="str">
        <f>VLOOKUP(G228,[1]EmployeeReport!$G$2:$L$311,6,FALSE)</f>
        <v>030485993</v>
      </c>
      <c r="I228" s="12" t="str">
        <f>VLOOKUP(G228,[1]EmployeeReport!$G$2:$O$311,9,FALSE)</f>
        <v>010493953</v>
      </c>
      <c r="J228" s="12"/>
    </row>
    <row r="229" spans="1:10" ht="60" customHeight="1" x14ac:dyDescent="0.95">
      <c r="A229" s="12">
        <v>225</v>
      </c>
      <c r="B229" s="12">
        <v>225</v>
      </c>
      <c r="C229" s="12" t="s">
        <v>669</v>
      </c>
      <c r="D229" s="12" t="s">
        <v>877</v>
      </c>
      <c r="E229" s="12" t="s">
        <v>670</v>
      </c>
      <c r="F229" s="12"/>
      <c r="G229" s="13" t="s">
        <v>671</v>
      </c>
      <c r="H229" s="12" t="str">
        <f>VLOOKUP(G229,[1]EmployeeReport!$G$2:$L$311,6,FALSE)</f>
        <v>031095489</v>
      </c>
      <c r="I229" s="12" t="str">
        <f>VLOOKUP(G229,[1]EmployeeReport!$G$2:$O$311,9,FALSE)</f>
        <v>0887358090</v>
      </c>
      <c r="J229" s="12"/>
    </row>
    <row r="230" spans="1:10" ht="60" customHeight="1" x14ac:dyDescent="0.95">
      <c r="A230" s="12">
        <v>226</v>
      </c>
      <c r="B230" s="12">
        <v>226</v>
      </c>
      <c r="C230" s="12" t="s">
        <v>672</v>
      </c>
      <c r="D230" s="12" t="s">
        <v>878</v>
      </c>
      <c r="E230" s="12" t="s">
        <v>673</v>
      </c>
      <c r="F230" s="12"/>
      <c r="G230" s="13" t="s">
        <v>674</v>
      </c>
      <c r="H230" s="12" t="str">
        <f>VLOOKUP(G230,[1]EmployeeReport!$G$2:$L$311,6,FALSE)</f>
        <v>030597298</v>
      </c>
      <c r="I230" s="12" t="str">
        <f>VLOOKUP(G230,[1]EmployeeReport!$G$2:$O$311,9,FALSE)</f>
        <v>0968825858</v>
      </c>
      <c r="J230" s="12"/>
    </row>
    <row r="231" spans="1:10" ht="60" customHeight="1" x14ac:dyDescent="0.95">
      <c r="A231" s="12">
        <v>227</v>
      </c>
      <c r="B231" s="12">
        <v>227</v>
      </c>
      <c r="C231" s="12" t="s">
        <v>675</v>
      </c>
      <c r="D231" s="12" t="s">
        <v>878</v>
      </c>
      <c r="E231" s="12" t="s">
        <v>676</v>
      </c>
      <c r="F231" s="12"/>
      <c r="G231" s="13" t="s">
        <v>677</v>
      </c>
      <c r="H231" s="12" t="str">
        <f>VLOOKUP(G231,[1]EmployeeReport!$G$2:$L$311,6,FALSE)</f>
        <v>030856070</v>
      </c>
      <c r="I231" s="12" t="str">
        <f>VLOOKUP(G231,[1]EmployeeReport!$G$2:$O$311,9,FALSE)</f>
        <v>0969716918</v>
      </c>
      <c r="J231" s="12"/>
    </row>
    <row r="232" spans="1:10" ht="60" customHeight="1" x14ac:dyDescent="0.95">
      <c r="A232" s="12">
        <v>228</v>
      </c>
      <c r="B232" s="12">
        <v>228</v>
      </c>
      <c r="C232" s="12" t="s">
        <v>678</v>
      </c>
      <c r="D232" s="12" t="s">
        <v>878</v>
      </c>
      <c r="E232" s="12" t="s">
        <v>679</v>
      </c>
      <c r="F232" s="12"/>
      <c r="G232" s="13" t="s">
        <v>680</v>
      </c>
      <c r="H232" s="12" t="str">
        <f>VLOOKUP(G232,[1]EmployeeReport!$G$2:$L$311,6,FALSE)</f>
        <v>100817813</v>
      </c>
      <c r="I232" s="12" t="str">
        <f>VLOOKUP(G232,[1]EmployeeReport!$G$2:$O$311,9,FALSE)</f>
        <v>070649204</v>
      </c>
      <c r="J232" s="12"/>
    </row>
    <row r="233" spans="1:10" ht="60" customHeight="1" x14ac:dyDescent="0.95">
      <c r="A233" s="12">
        <v>229</v>
      </c>
      <c r="B233" s="12">
        <v>229</v>
      </c>
      <c r="C233" s="12" t="s">
        <v>681</v>
      </c>
      <c r="D233" s="12" t="s">
        <v>878</v>
      </c>
      <c r="E233" s="12" t="s">
        <v>682</v>
      </c>
      <c r="F233" s="12"/>
      <c r="G233" s="13" t="s">
        <v>683</v>
      </c>
      <c r="H233" s="12" t="str">
        <f>VLOOKUP(G233,[1]EmployeeReport!$G$2:$L$311,6,FALSE)</f>
        <v>030863527</v>
      </c>
      <c r="I233" s="12" t="str">
        <f>VLOOKUP(G233,[1]EmployeeReport!$G$2:$O$311,9,FALSE)</f>
        <v>016386456</v>
      </c>
      <c r="J233" s="12"/>
    </row>
    <row r="234" spans="1:10" ht="60" customHeight="1" x14ac:dyDescent="0.95">
      <c r="A234" s="12">
        <v>230</v>
      </c>
      <c r="B234" s="12">
        <v>230</v>
      </c>
      <c r="C234" s="12" t="s">
        <v>684</v>
      </c>
      <c r="D234" s="12" t="s">
        <v>877</v>
      </c>
      <c r="E234" s="12" t="s">
        <v>685</v>
      </c>
      <c r="F234" s="12"/>
      <c r="G234" s="13" t="s">
        <v>686</v>
      </c>
      <c r="H234" s="12" t="str">
        <f>VLOOKUP(G234,[1]EmployeeReport!$G$2:$L$311,6,FALSE)</f>
        <v>030700769</v>
      </c>
      <c r="I234" s="12" t="str">
        <f>VLOOKUP(G234,[1]EmployeeReport!$G$2:$O$311,9,FALSE)</f>
        <v>0968228977</v>
      </c>
      <c r="J234" s="12"/>
    </row>
    <row r="235" spans="1:10" ht="60" customHeight="1" x14ac:dyDescent="0.95">
      <c r="A235" s="12">
        <v>231</v>
      </c>
      <c r="B235" s="12">
        <v>231</v>
      </c>
      <c r="C235" s="12" t="s">
        <v>687</v>
      </c>
      <c r="D235" s="12" t="s">
        <v>877</v>
      </c>
      <c r="E235" s="12" t="s">
        <v>688</v>
      </c>
      <c r="F235" s="12"/>
      <c r="G235" s="13" t="s">
        <v>689</v>
      </c>
      <c r="H235" s="12" t="str">
        <f>VLOOKUP(G235,[1]EmployeeReport!$G$2:$L$311,6,FALSE)</f>
        <v>030898102</v>
      </c>
      <c r="I235" s="12" t="str">
        <f>VLOOKUP(G235,[1]EmployeeReport!$G$2:$O$311,9,FALSE)</f>
        <v>016395991</v>
      </c>
      <c r="J235" s="12"/>
    </row>
    <row r="236" spans="1:10" ht="60" customHeight="1" x14ac:dyDescent="0.95">
      <c r="A236" s="12">
        <v>232</v>
      </c>
      <c r="B236" s="12">
        <v>232</v>
      </c>
      <c r="C236" s="12" t="s">
        <v>690</v>
      </c>
      <c r="D236" s="12" t="s">
        <v>877</v>
      </c>
      <c r="E236" s="12" t="s">
        <v>691</v>
      </c>
      <c r="F236" s="12"/>
      <c r="G236" s="13" t="s">
        <v>692</v>
      </c>
      <c r="H236" s="12" t="str">
        <f>VLOOKUP(G236,[1]EmployeeReport!$G$2:$L$311,6,FALSE)</f>
        <v>030871983</v>
      </c>
      <c r="I236" s="12" t="str">
        <f>VLOOKUP(G236,[1]EmployeeReport!$G$2:$O$311,9,FALSE)</f>
        <v>092353169</v>
      </c>
      <c r="J236" s="12"/>
    </row>
    <row r="237" spans="1:10" ht="60" customHeight="1" x14ac:dyDescent="0.95">
      <c r="A237" s="12">
        <v>233</v>
      </c>
      <c r="B237" s="12">
        <v>233</v>
      </c>
      <c r="C237" s="12" t="s">
        <v>693</v>
      </c>
      <c r="D237" s="12" t="s">
        <v>878</v>
      </c>
      <c r="E237" s="12" t="s">
        <v>694</v>
      </c>
      <c r="F237" s="12"/>
      <c r="G237" s="13" t="s">
        <v>695</v>
      </c>
      <c r="H237" s="12" t="str">
        <f>VLOOKUP(G237,[1]EmployeeReport!$G$2:$L$311,6,FALSE)</f>
        <v>030693194</v>
      </c>
      <c r="I237" s="12" t="str">
        <f>VLOOKUP(G237,[1]EmployeeReport!$G$2:$O$311,9,FALSE)</f>
        <v>081959207</v>
      </c>
      <c r="J237" s="12"/>
    </row>
    <row r="238" spans="1:10" ht="60" customHeight="1" x14ac:dyDescent="0.95">
      <c r="A238" s="12">
        <v>234</v>
      </c>
      <c r="B238" s="12">
        <v>234</v>
      </c>
      <c r="C238" s="12" t="s">
        <v>696</v>
      </c>
      <c r="D238" s="12" t="s">
        <v>878</v>
      </c>
      <c r="E238" s="12" t="s">
        <v>697</v>
      </c>
      <c r="F238" s="12"/>
      <c r="G238" s="13" t="s">
        <v>698</v>
      </c>
      <c r="H238" s="12" t="str">
        <f>VLOOKUP(G238,[1]EmployeeReport!$G$2:$L$311,6,FALSE)</f>
        <v>030732469</v>
      </c>
      <c r="I238" s="12" t="str">
        <f>VLOOKUP(G238,[1]EmployeeReport!$G$2:$O$311,9,FALSE)</f>
        <v>0964860004</v>
      </c>
      <c r="J238" s="12"/>
    </row>
    <row r="239" spans="1:10" ht="60" customHeight="1" x14ac:dyDescent="0.95">
      <c r="A239" s="12">
        <v>235</v>
      </c>
      <c r="B239" s="12">
        <v>235</v>
      </c>
      <c r="C239" s="12" t="s">
        <v>699</v>
      </c>
      <c r="D239" s="12" t="s">
        <v>877</v>
      </c>
      <c r="E239" s="12" t="s">
        <v>700</v>
      </c>
      <c r="F239" s="12"/>
      <c r="G239" s="13" t="s">
        <v>701</v>
      </c>
      <c r="H239" s="12" t="str">
        <f>VLOOKUP(G239,[1]EmployeeReport!$G$2:$L$311,6,FALSE)</f>
        <v>030556402</v>
      </c>
      <c r="I239" s="12" t="str">
        <f>VLOOKUP(G239,[1]EmployeeReport!$G$2:$O$311,9,FALSE)</f>
        <v>0967403643</v>
      </c>
      <c r="J239" s="12"/>
    </row>
    <row r="240" spans="1:10" ht="60" customHeight="1" x14ac:dyDescent="0.95">
      <c r="A240" s="12">
        <v>236</v>
      </c>
      <c r="B240" s="12">
        <v>236</v>
      </c>
      <c r="C240" s="12" t="s">
        <v>702</v>
      </c>
      <c r="D240" s="12" t="s">
        <v>878</v>
      </c>
      <c r="E240" s="12" t="s">
        <v>703</v>
      </c>
      <c r="F240" s="12"/>
      <c r="G240" s="13" t="s">
        <v>704</v>
      </c>
      <c r="H240" s="12" t="str">
        <f>VLOOKUP(G240,[1]EmployeeReport!$G$2:$L$311,6,FALSE)</f>
        <v>030699235</v>
      </c>
      <c r="I240" s="12" t="str">
        <f>VLOOKUP(G240,[1]EmployeeReport!$G$2:$O$311,9,FALSE)</f>
        <v>017891574</v>
      </c>
      <c r="J240" s="12"/>
    </row>
    <row r="241" spans="1:10" ht="60" customHeight="1" x14ac:dyDescent="0.95">
      <c r="A241" s="12">
        <v>237</v>
      </c>
      <c r="B241" s="12">
        <v>237</v>
      </c>
      <c r="C241" s="12" t="s">
        <v>705</v>
      </c>
      <c r="D241" s="12" t="s">
        <v>878</v>
      </c>
      <c r="E241" s="12" t="s">
        <v>706</v>
      </c>
      <c r="F241" s="12"/>
      <c r="G241" s="13" t="s">
        <v>707</v>
      </c>
      <c r="H241" s="12" t="str">
        <f>VLOOKUP(G241,[1]EmployeeReport!$G$2:$L$311,6,FALSE)</f>
        <v>101217487</v>
      </c>
      <c r="I241" s="12" t="str">
        <f>VLOOKUP(G241,[1]EmployeeReport!$G$2:$O$311,9,FALSE)</f>
        <v>087210466</v>
      </c>
      <c r="J241" s="12"/>
    </row>
    <row r="242" spans="1:10" ht="60" customHeight="1" x14ac:dyDescent="0.95">
      <c r="A242" s="12">
        <v>238</v>
      </c>
      <c r="B242" s="12">
        <v>238</v>
      </c>
      <c r="C242" s="12" t="s">
        <v>708</v>
      </c>
      <c r="D242" s="12" t="s">
        <v>877</v>
      </c>
      <c r="E242" s="12" t="s">
        <v>709</v>
      </c>
      <c r="F242" s="12"/>
      <c r="G242" s="13" t="s">
        <v>710</v>
      </c>
      <c r="H242" s="12" t="str">
        <f>VLOOKUP(G242,[1]EmployeeReport!$G$2:$L$311,6,FALSE)</f>
        <v>011333119</v>
      </c>
      <c r="I242" s="12" t="str">
        <f>VLOOKUP(G242,[1]EmployeeReport!$G$2:$O$311,9,FALSE)</f>
        <v>0963755778</v>
      </c>
      <c r="J242" s="12"/>
    </row>
    <row r="243" spans="1:10" ht="60" customHeight="1" x14ac:dyDescent="0.95">
      <c r="A243" s="12">
        <v>239</v>
      </c>
      <c r="B243" s="12">
        <v>239</v>
      </c>
      <c r="C243" s="12" t="s">
        <v>711</v>
      </c>
      <c r="D243" s="12" t="s">
        <v>877</v>
      </c>
      <c r="E243" s="12" t="s">
        <v>712</v>
      </c>
      <c r="F243" s="12"/>
      <c r="G243" s="13" t="s">
        <v>713</v>
      </c>
      <c r="H243" s="12" t="str">
        <f>VLOOKUP(G243,[1]EmployeeReport!$G$2:$L$311,6,FALSE)</f>
        <v>030590794</v>
      </c>
      <c r="I243" s="12" t="str">
        <f>VLOOKUP(G243,[1]EmployeeReport!$G$2:$O$311,9,FALSE)</f>
        <v>010475641</v>
      </c>
      <c r="J243" s="12"/>
    </row>
    <row r="244" spans="1:10" ht="60" customHeight="1" x14ac:dyDescent="0.95">
      <c r="A244" s="12">
        <v>240</v>
      </c>
      <c r="B244" s="12">
        <v>240</v>
      </c>
      <c r="C244" s="12" t="s">
        <v>714</v>
      </c>
      <c r="D244" s="12" t="s">
        <v>877</v>
      </c>
      <c r="E244" s="12" t="s">
        <v>715</v>
      </c>
      <c r="F244" s="12"/>
      <c r="G244" s="13" t="s">
        <v>716</v>
      </c>
      <c r="H244" s="12" t="str">
        <f>VLOOKUP(G244,[1]EmployeeReport!$G$2:$L$311,6,FALSE)</f>
        <v>101376474</v>
      </c>
      <c r="I244" s="12" t="str">
        <f>VLOOKUP(G244,[1]EmployeeReport!$G$2:$O$311,9,FALSE)</f>
        <v>0969565596</v>
      </c>
      <c r="J244" s="12"/>
    </row>
    <row r="245" spans="1:10" ht="60" customHeight="1" x14ac:dyDescent="0.95">
      <c r="A245" s="12">
        <v>241</v>
      </c>
      <c r="B245" s="12">
        <v>241</v>
      </c>
      <c r="C245" s="12" t="s">
        <v>717</v>
      </c>
      <c r="D245" s="12" t="s">
        <v>878</v>
      </c>
      <c r="E245" s="12" t="s">
        <v>718</v>
      </c>
      <c r="F245" s="12"/>
      <c r="G245" s="13" t="s">
        <v>719</v>
      </c>
      <c r="H245" s="12" t="str">
        <f>VLOOKUP(G245,[1]EmployeeReport!$G$2:$L$311,6,FALSE)</f>
        <v>100836201</v>
      </c>
      <c r="I245" s="12" t="str">
        <f>VLOOKUP(G245,[1]EmployeeReport!$G$2:$O$311,9,FALSE)</f>
        <v>0967496522</v>
      </c>
      <c r="J245" s="12"/>
    </row>
    <row r="246" spans="1:10" ht="60" customHeight="1" x14ac:dyDescent="0.95">
      <c r="A246" s="12">
        <v>242</v>
      </c>
      <c r="B246" s="12">
        <v>242</v>
      </c>
      <c r="C246" s="12" t="s">
        <v>720</v>
      </c>
      <c r="D246" s="12" t="s">
        <v>878</v>
      </c>
      <c r="E246" s="12" t="s">
        <v>721</v>
      </c>
      <c r="F246" s="12"/>
      <c r="G246" s="13" t="s">
        <v>722</v>
      </c>
      <c r="H246" s="12" t="str">
        <f>VLOOKUP(G246,[1]EmployeeReport!$G$2:$L$311,6,FALSE)</f>
        <v>200136555</v>
      </c>
      <c r="I246" s="12" t="str">
        <f>VLOOKUP(G246,[1]EmployeeReport!$G$2:$O$311,9,FALSE)</f>
        <v>0963463488</v>
      </c>
      <c r="J246" s="12"/>
    </row>
    <row r="247" spans="1:10" ht="60" customHeight="1" x14ac:dyDescent="0.95">
      <c r="A247" s="12">
        <v>243</v>
      </c>
      <c r="B247" s="12">
        <v>243</v>
      </c>
      <c r="C247" s="12" t="s">
        <v>723</v>
      </c>
      <c r="D247" s="12" t="s">
        <v>877</v>
      </c>
      <c r="E247" s="12" t="s">
        <v>724</v>
      </c>
      <c r="F247" s="12"/>
      <c r="G247" s="13" t="s">
        <v>725</v>
      </c>
      <c r="H247" s="12" t="str">
        <f>VLOOKUP(G247,[1]EmployeeReport!$G$2:$L$311,6,FALSE)</f>
        <v>100928868</v>
      </c>
      <c r="I247" s="12" t="str">
        <f>VLOOKUP(G247,[1]EmployeeReport!$G$2:$O$311,9,FALSE)</f>
        <v>093496446</v>
      </c>
      <c r="J247" s="12"/>
    </row>
    <row r="248" spans="1:10" ht="60" customHeight="1" x14ac:dyDescent="0.95">
      <c r="A248" s="12">
        <v>244</v>
      </c>
      <c r="B248" s="12">
        <v>244</v>
      </c>
      <c r="C248" s="12" t="s">
        <v>726</v>
      </c>
      <c r="D248" s="12" t="s">
        <v>878</v>
      </c>
      <c r="E248" s="12" t="s">
        <v>727</v>
      </c>
      <c r="F248" s="12"/>
      <c r="G248" s="13" t="s">
        <v>728</v>
      </c>
      <c r="H248" s="12" t="str">
        <f>VLOOKUP(G248,[1]EmployeeReport!$G$2:$L$311,6,FALSE)</f>
        <v>030475140</v>
      </c>
      <c r="I248" s="12" t="str">
        <f>VLOOKUP(G248,[1]EmployeeReport!$G$2:$O$311,9,FALSE)</f>
        <v>0968105381</v>
      </c>
      <c r="J248" s="12"/>
    </row>
    <row r="249" spans="1:10" ht="60" customHeight="1" x14ac:dyDescent="0.95">
      <c r="A249" s="12">
        <v>245</v>
      </c>
      <c r="B249" s="12">
        <v>245</v>
      </c>
      <c r="C249" s="12" t="s">
        <v>729</v>
      </c>
      <c r="D249" s="12" t="s">
        <v>878</v>
      </c>
      <c r="E249" s="12" t="s">
        <v>730</v>
      </c>
      <c r="F249" s="12"/>
      <c r="G249" s="13" t="s">
        <v>731</v>
      </c>
      <c r="H249" s="12" t="str">
        <f>VLOOKUP(G249,[1]EmployeeReport!$G$2:$L$311,6,FALSE)</f>
        <v>100749073</v>
      </c>
      <c r="I249" s="12" t="str">
        <f>VLOOKUP(G249,[1]EmployeeReport!$G$2:$O$311,9,FALSE)</f>
        <v>015812287</v>
      </c>
      <c r="J249" s="12"/>
    </row>
    <row r="250" spans="1:10" ht="60" customHeight="1" x14ac:dyDescent="0.95">
      <c r="A250" s="12">
        <v>246</v>
      </c>
      <c r="B250" s="12">
        <v>246</v>
      </c>
      <c r="C250" s="12" t="s">
        <v>732</v>
      </c>
      <c r="D250" s="12" t="s">
        <v>878</v>
      </c>
      <c r="E250" s="12" t="s">
        <v>733</v>
      </c>
      <c r="F250" s="12"/>
      <c r="G250" s="13" t="s">
        <v>734</v>
      </c>
      <c r="H250" s="12" t="str">
        <f>VLOOKUP(G250,[1]EmployeeReport!$G$2:$L$311,6,FALSE)</f>
        <v>030561780</v>
      </c>
      <c r="I250" s="12" t="str">
        <f>VLOOKUP(G250,[1]EmployeeReport!$G$2:$O$311,9,FALSE)</f>
        <v>066991312</v>
      </c>
      <c r="J250" s="12"/>
    </row>
    <row r="251" spans="1:10" ht="60" customHeight="1" x14ac:dyDescent="0.95">
      <c r="A251" s="12">
        <v>247</v>
      </c>
      <c r="B251" s="12">
        <v>247</v>
      </c>
      <c r="C251" s="12" t="s">
        <v>735</v>
      </c>
      <c r="D251" s="12" t="s">
        <v>877</v>
      </c>
      <c r="E251" s="12" t="s">
        <v>736</v>
      </c>
      <c r="F251" s="12"/>
      <c r="G251" s="13" t="s">
        <v>737</v>
      </c>
      <c r="H251" s="12" t="str">
        <f>VLOOKUP(G251,[1]EmployeeReport!$G$2:$L$311,6,FALSE)</f>
        <v>030591037</v>
      </c>
      <c r="I251" s="12" t="str">
        <f>VLOOKUP(G251,[1]EmployeeReport!$G$2:$O$311,9,FALSE)</f>
        <v>0977663752</v>
      </c>
      <c r="J251" s="12"/>
    </row>
    <row r="252" spans="1:10" ht="60" customHeight="1" x14ac:dyDescent="0.95">
      <c r="A252" s="12">
        <v>248</v>
      </c>
      <c r="B252" s="12">
        <v>248</v>
      </c>
      <c r="C252" s="12" t="s">
        <v>738</v>
      </c>
      <c r="D252" s="12" t="s">
        <v>878</v>
      </c>
      <c r="E252" s="12" t="s">
        <v>739</v>
      </c>
      <c r="F252" s="12"/>
      <c r="G252" s="13" t="s">
        <v>740</v>
      </c>
      <c r="H252" s="12" t="str">
        <f>VLOOKUP(G252,[1]EmployeeReport!$G$2:$L$311,6,FALSE)</f>
        <v>031036396</v>
      </c>
      <c r="I252" s="12" t="str">
        <f>VLOOKUP(G252,[1]EmployeeReport!$G$2:$O$311,9,FALSE)</f>
        <v>0968245599</v>
      </c>
      <c r="J252" s="12"/>
    </row>
    <row r="253" spans="1:10" ht="60" customHeight="1" x14ac:dyDescent="0.95">
      <c r="A253" s="12">
        <v>249</v>
      </c>
      <c r="B253" s="12">
        <v>249</v>
      </c>
      <c r="C253" s="12" t="s">
        <v>741</v>
      </c>
      <c r="D253" s="12" t="s">
        <v>878</v>
      </c>
      <c r="E253" s="12" t="s">
        <v>742</v>
      </c>
      <c r="F253" s="12"/>
      <c r="G253" s="13" t="s">
        <v>743</v>
      </c>
      <c r="H253" s="12" t="str">
        <f>VLOOKUP(G253,[1]EmployeeReport!$G$2:$L$311,6,FALSE)</f>
        <v>030510958</v>
      </c>
      <c r="I253" s="12" t="str">
        <f>VLOOKUP(G253,[1]EmployeeReport!$G$2:$O$311,9,FALSE)</f>
        <v>0966737908</v>
      </c>
      <c r="J253" s="12"/>
    </row>
    <row r="254" spans="1:10" ht="60" customHeight="1" x14ac:dyDescent="0.95">
      <c r="A254" s="12">
        <v>250</v>
      </c>
      <c r="B254" s="12">
        <v>250</v>
      </c>
      <c r="C254" s="12" t="s">
        <v>744</v>
      </c>
      <c r="D254" s="12" t="s">
        <v>877</v>
      </c>
      <c r="E254" s="12" t="s">
        <v>745</v>
      </c>
      <c r="F254" s="12"/>
      <c r="G254" s="13" t="s">
        <v>746</v>
      </c>
      <c r="H254" s="12" t="str">
        <f>VLOOKUP(G254,[1]EmployeeReport!$G$2:$L$311,6,FALSE)</f>
        <v>030536495</v>
      </c>
      <c r="I254" s="12" t="str">
        <f>VLOOKUP(G254,[1]EmployeeReport!$G$2:$O$311,9,FALSE)</f>
        <v>0887822340</v>
      </c>
      <c r="J254" s="12"/>
    </row>
    <row r="255" spans="1:10" ht="60" customHeight="1" x14ac:dyDescent="0.95">
      <c r="A255" s="12">
        <v>251</v>
      </c>
      <c r="B255" s="12">
        <v>251</v>
      </c>
      <c r="C255" s="12" t="s">
        <v>747</v>
      </c>
      <c r="D255" s="12" t="s">
        <v>878</v>
      </c>
      <c r="E255" s="12" t="s">
        <v>748</v>
      </c>
      <c r="F255" s="12"/>
      <c r="G255" s="13" t="s">
        <v>749</v>
      </c>
      <c r="H255" s="12" t="str">
        <f>VLOOKUP(G255,[1]EmployeeReport!$G$2:$L$311,6,FALSE)</f>
        <v>100808097</v>
      </c>
      <c r="I255" s="12" t="str">
        <f>VLOOKUP(G255,[1]EmployeeReport!$G$2:$O$311,9,FALSE)</f>
        <v>015656786</v>
      </c>
      <c r="J255" s="12"/>
    </row>
    <row r="256" spans="1:10" ht="60" customHeight="1" x14ac:dyDescent="0.95">
      <c r="A256" s="12">
        <v>252</v>
      </c>
      <c r="B256" s="12">
        <v>252</v>
      </c>
      <c r="C256" s="12" t="s">
        <v>750</v>
      </c>
      <c r="D256" s="12" t="s">
        <v>877</v>
      </c>
      <c r="E256" s="12" t="s">
        <v>751</v>
      </c>
      <c r="F256" s="12"/>
      <c r="G256" s="13" t="s">
        <v>752</v>
      </c>
      <c r="H256" s="12" t="str">
        <f>VLOOKUP(G256,[1]EmployeeReport!$G$2:$L$311,6,FALSE)</f>
        <v>101247093</v>
      </c>
      <c r="I256" s="12" t="str">
        <f>VLOOKUP(G256,[1]EmployeeReport!$G$2:$O$311,9,FALSE)</f>
        <v>0967960281</v>
      </c>
      <c r="J256" s="12"/>
    </row>
    <row r="257" spans="1:10" ht="60" customHeight="1" x14ac:dyDescent="0.95">
      <c r="A257" s="12">
        <v>253</v>
      </c>
      <c r="B257" s="12">
        <v>253</v>
      </c>
      <c r="C257" s="12" t="s">
        <v>753</v>
      </c>
      <c r="D257" s="12" t="s">
        <v>878</v>
      </c>
      <c r="E257" s="12" t="s">
        <v>754</v>
      </c>
      <c r="F257" s="12"/>
      <c r="G257" s="13" t="s">
        <v>755</v>
      </c>
      <c r="H257" s="12" t="str">
        <f>VLOOKUP(G257,[1]EmployeeReport!$G$2:$L$311,6,FALSE)</f>
        <v>030702451</v>
      </c>
      <c r="I257" s="12" t="str">
        <f>VLOOKUP(G257,[1]EmployeeReport!$G$2:$O$311,9,FALSE)</f>
        <v>087654440</v>
      </c>
      <c r="J257" s="12"/>
    </row>
    <row r="258" spans="1:10" ht="60" customHeight="1" x14ac:dyDescent="0.95">
      <c r="A258" s="12">
        <v>254</v>
      </c>
      <c r="B258" s="12">
        <v>254</v>
      </c>
      <c r="C258" s="12" t="s">
        <v>756</v>
      </c>
      <c r="D258" s="12" t="s">
        <v>878</v>
      </c>
      <c r="E258" s="12" t="s">
        <v>757</v>
      </c>
      <c r="F258" s="12"/>
      <c r="G258" s="13" t="s">
        <v>758</v>
      </c>
      <c r="H258" s="12" t="str">
        <f>VLOOKUP(G258,[1]EmployeeReport!$G$2:$L$311,6,FALSE)</f>
        <v>100809303</v>
      </c>
      <c r="I258" s="12" t="str">
        <f>VLOOKUP(G258,[1]EmployeeReport!$G$2:$O$311,9,FALSE)</f>
        <v>010981457</v>
      </c>
      <c r="J258" s="12"/>
    </row>
    <row r="259" spans="1:10" ht="60" customHeight="1" x14ac:dyDescent="0.95">
      <c r="A259" s="12">
        <v>255</v>
      </c>
      <c r="B259" s="12">
        <v>255</v>
      </c>
      <c r="C259" s="12" t="s">
        <v>759</v>
      </c>
      <c r="D259" s="12" t="s">
        <v>878</v>
      </c>
      <c r="E259" s="12" t="s">
        <v>760</v>
      </c>
      <c r="F259" s="12"/>
      <c r="G259" s="13" t="s">
        <v>761</v>
      </c>
      <c r="H259" s="12" t="str">
        <f>VLOOKUP(G259,[1]EmployeeReport!$G$2:$L$311,6,FALSE)</f>
        <v>100835889</v>
      </c>
      <c r="I259" s="12" t="str">
        <f>VLOOKUP(G259,[1]EmployeeReport!$G$2:$O$311,9,FALSE)</f>
        <v>087206377</v>
      </c>
      <c r="J259" s="12"/>
    </row>
    <row r="260" spans="1:10" ht="60" customHeight="1" x14ac:dyDescent="0.95">
      <c r="A260" s="12">
        <v>256</v>
      </c>
      <c r="B260" s="12">
        <v>256</v>
      </c>
      <c r="C260" s="12" t="s">
        <v>762</v>
      </c>
      <c r="D260" s="12" t="s">
        <v>878</v>
      </c>
      <c r="E260" s="12" t="s">
        <v>763</v>
      </c>
      <c r="F260" s="12"/>
      <c r="G260" s="13" t="s">
        <v>764</v>
      </c>
      <c r="H260" s="12" t="str">
        <f>VLOOKUP(G260,[1]EmployeeReport!$G$2:$L$311,6,FALSE)</f>
        <v>030556373</v>
      </c>
      <c r="I260" s="12" t="str">
        <f>VLOOKUP(G260,[1]EmployeeReport!$G$2:$O$311,9,FALSE)</f>
        <v>017891574</v>
      </c>
      <c r="J260" s="12"/>
    </row>
    <row r="261" spans="1:10" ht="60" customHeight="1" x14ac:dyDescent="0.95">
      <c r="A261" s="12">
        <v>257</v>
      </c>
      <c r="B261" s="12">
        <v>257</v>
      </c>
      <c r="C261" s="12" t="s">
        <v>765</v>
      </c>
      <c r="D261" s="12" t="s">
        <v>878</v>
      </c>
      <c r="E261" s="12" t="s">
        <v>766</v>
      </c>
      <c r="F261" s="12"/>
      <c r="G261" s="13" t="s">
        <v>767</v>
      </c>
      <c r="H261" s="12" t="str">
        <f>VLOOKUP(G261,[1]EmployeeReport!$G$2:$L$311,6,FALSE)</f>
        <v>051275685</v>
      </c>
      <c r="I261" s="12" t="str">
        <f>VLOOKUP(G261,[1]EmployeeReport!$G$2:$O$311,9,FALSE)</f>
        <v>0885226272</v>
      </c>
      <c r="J261" s="12"/>
    </row>
    <row r="262" spans="1:10" ht="60" customHeight="1" x14ac:dyDescent="0.95">
      <c r="A262" s="12">
        <v>258</v>
      </c>
      <c r="B262" s="12">
        <v>258</v>
      </c>
      <c r="C262" s="12" t="s">
        <v>768</v>
      </c>
      <c r="D262" s="12" t="s">
        <v>878</v>
      </c>
      <c r="E262" s="12" t="s">
        <v>769</v>
      </c>
      <c r="F262" s="12"/>
      <c r="G262" s="13" t="s">
        <v>770</v>
      </c>
      <c r="H262" s="12" t="str">
        <f>VLOOKUP(G262,[1]EmployeeReport!$G$2:$L$311,6,FALSE)</f>
        <v>011397195</v>
      </c>
      <c r="I262" s="12" t="str">
        <f>VLOOKUP(G262,[1]EmployeeReport!$G$2:$O$311,9,FALSE)</f>
        <v>086625227</v>
      </c>
      <c r="J262" s="12"/>
    </row>
    <row r="263" spans="1:10" ht="60" customHeight="1" x14ac:dyDescent="0.95">
      <c r="A263" s="12">
        <v>259</v>
      </c>
      <c r="B263" s="12">
        <v>259</v>
      </c>
      <c r="C263" s="12" t="s">
        <v>771</v>
      </c>
      <c r="D263" s="12" t="s">
        <v>877</v>
      </c>
      <c r="E263" s="12" t="s">
        <v>772</v>
      </c>
      <c r="F263" s="12"/>
      <c r="G263" s="13" t="s">
        <v>773</v>
      </c>
      <c r="H263" s="12" t="str">
        <f>VLOOKUP(G263,[1]EmployeeReport!$G$2:$L$311,6,FALSE)</f>
        <v>101376473</v>
      </c>
      <c r="I263" s="12" t="str">
        <f>VLOOKUP(G263,[1]EmployeeReport!$G$2:$O$311,9,FALSE)</f>
        <v>087249627</v>
      </c>
      <c r="J263" s="12"/>
    </row>
    <row r="264" spans="1:10" ht="60" customHeight="1" x14ac:dyDescent="0.95">
      <c r="A264" s="12">
        <v>260</v>
      </c>
      <c r="B264" s="12">
        <v>260</v>
      </c>
      <c r="C264" s="12" t="s">
        <v>774</v>
      </c>
      <c r="D264" s="12" t="s">
        <v>878</v>
      </c>
      <c r="E264" s="12" t="s">
        <v>775</v>
      </c>
      <c r="F264" s="12"/>
      <c r="G264" s="13" t="s">
        <v>776</v>
      </c>
      <c r="H264" s="12" t="str">
        <f>VLOOKUP(G264,[1]EmployeeReport!$G$2:$L$311,6,FALSE)</f>
        <v>030658241</v>
      </c>
      <c r="I264" s="12" t="str">
        <f>VLOOKUP(G264,[1]EmployeeReport!$G$2:$O$311,9,FALSE)</f>
        <v>090886774</v>
      </c>
      <c r="J264" s="12"/>
    </row>
    <row r="265" spans="1:10" ht="60" customHeight="1" x14ac:dyDescent="0.95">
      <c r="A265" s="12">
        <v>261</v>
      </c>
      <c r="B265" s="12">
        <v>261</v>
      </c>
      <c r="C265" s="12" t="s">
        <v>777</v>
      </c>
      <c r="D265" s="12" t="s">
        <v>877</v>
      </c>
      <c r="E265" s="12" t="s">
        <v>778</v>
      </c>
      <c r="F265" s="12"/>
      <c r="G265" s="13" t="s">
        <v>779</v>
      </c>
      <c r="H265" s="12" t="str">
        <f>VLOOKUP(G265,[1]EmployeeReport!$G$2:$L$311,6,FALSE)</f>
        <v>030551499</v>
      </c>
      <c r="I265" s="12" t="str">
        <f>VLOOKUP(G265,[1]EmployeeReport!$G$2:$O$311,9,FALSE)</f>
        <v>0969393320</v>
      </c>
      <c r="J265" s="12"/>
    </row>
    <row r="266" spans="1:10" ht="60" customHeight="1" x14ac:dyDescent="0.95">
      <c r="A266" s="12">
        <v>262</v>
      </c>
      <c r="B266" s="12">
        <v>262</v>
      </c>
      <c r="C266" s="12" t="s">
        <v>780</v>
      </c>
      <c r="D266" s="12" t="s">
        <v>878</v>
      </c>
      <c r="E266" s="12" t="s">
        <v>781</v>
      </c>
      <c r="F266" s="12"/>
      <c r="G266" s="13" t="s">
        <v>782</v>
      </c>
      <c r="H266" s="12" t="str">
        <f>VLOOKUP(G266,[1]EmployeeReport!$G$2:$L$311,6,FALSE)</f>
        <v>100718873</v>
      </c>
      <c r="I266" s="12" t="str">
        <f>VLOOKUP(G266,[1]EmployeeReport!$G$2:$O$311,9,FALSE)</f>
        <v>086504557</v>
      </c>
      <c r="J266" s="12"/>
    </row>
    <row r="267" spans="1:10" ht="60" customHeight="1" x14ac:dyDescent="0.95">
      <c r="A267" s="12">
        <v>263</v>
      </c>
      <c r="B267" s="12">
        <v>263</v>
      </c>
      <c r="C267" s="12" t="s">
        <v>783</v>
      </c>
      <c r="D267" s="12" t="s">
        <v>878</v>
      </c>
      <c r="E267" s="12" t="s">
        <v>784</v>
      </c>
      <c r="F267" s="12"/>
      <c r="G267" s="13" t="s">
        <v>785</v>
      </c>
      <c r="H267" s="12" t="str">
        <f>VLOOKUP(G267,[1]EmployeeReport!$G$2:$L$311,6,FALSE)</f>
        <v>100741722</v>
      </c>
      <c r="I267" s="12" t="str">
        <f>VLOOKUP(G267,[1]EmployeeReport!$G$2:$O$311,9,FALSE)</f>
        <v>010893988</v>
      </c>
      <c r="J267" s="12"/>
    </row>
    <row r="268" spans="1:10" ht="60" customHeight="1" x14ac:dyDescent="0.95">
      <c r="A268" s="12">
        <v>264</v>
      </c>
      <c r="B268" s="12">
        <v>264</v>
      </c>
      <c r="C268" s="12" t="s">
        <v>786</v>
      </c>
      <c r="D268" s="12" t="s">
        <v>877</v>
      </c>
      <c r="E268" s="12" t="s">
        <v>787</v>
      </c>
      <c r="F268" s="12"/>
      <c r="G268" s="13" t="s">
        <v>788</v>
      </c>
      <c r="H268" s="12" t="str">
        <f>VLOOKUP(G268,[1]EmployeeReport!$G$2:$L$311,6,FALSE)</f>
        <v>101216724</v>
      </c>
      <c r="I268" s="12" t="str">
        <f>VLOOKUP(G268,[1]EmployeeReport!$G$2:$O$311,9,FALSE)</f>
        <v>0964072377</v>
      </c>
      <c r="J268" s="12"/>
    </row>
    <row r="269" spans="1:10" ht="60" customHeight="1" x14ac:dyDescent="0.95">
      <c r="A269" s="12">
        <v>265</v>
      </c>
      <c r="B269" s="12">
        <v>265</v>
      </c>
      <c r="C269" s="12" t="s">
        <v>789</v>
      </c>
      <c r="D269" s="12" t="s">
        <v>878</v>
      </c>
      <c r="E269" s="12" t="s">
        <v>673</v>
      </c>
      <c r="F269" s="12"/>
      <c r="G269" s="13" t="s">
        <v>790</v>
      </c>
      <c r="H269" s="12" t="str">
        <f>VLOOKUP(G269,[1]EmployeeReport!$G$2:$L$311,6,FALSE)</f>
        <v>101191621</v>
      </c>
      <c r="I269" s="12" t="str">
        <f>VLOOKUP(G269,[1]EmployeeReport!$G$2:$O$311,9,FALSE)</f>
        <v>069939601</v>
      </c>
      <c r="J269" s="12"/>
    </row>
    <row r="270" spans="1:10" ht="60" customHeight="1" x14ac:dyDescent="0.95">
      <c r="A270" s="12">
        <v>266</v>
      </c>
      <c r="B270" s="12">
        <v>266</v>
      </c>
      <c r="C270" s="12" t="s">
        <v>791</v>
      </c>
      <c r="D270" s="12" t="s">
        <v>878</v>
      </c>
      <c r="E270" s="12" t="s">
        <v>792</v>
      </c>
      <c r="F270" s="12"/>
      <c r="G270" s="13" t="s">
        <v>793</v>
      </c>
      <c r="H270" s="12" t="str">
        <f>VLOOKUP(G270,[1]EmployeeReport!$G$2:$L$311,6,FALSE)</f>
        <v>030756602</v>
      </c>
      <c r="I270" s="12" t="str">
        <f>VLOOKUP(G270,[1]EmployeeReport!$G$2:$O$311,9,FALSE)</f>
        <v>070266913</v>
      </c>
      <c r="J270" s="12"/>
    </row>
    <row r="271" spans="1:10" ht="60" customHeight="1" x14ac:dyDescent="0.95">
      <c r="A271" s="12">
        <v>267</v>
      </c>
      <c r="B271" s="12">
        <v>267</v>
      </c>
      <c r="C271" s="12" t="s">
        <v>794</v>
      </c>
      <c r="D271" s="12" t="s">
        <v>877</v>
      </c>
      <c r="E271" s="12" t="s">
        <v>795</v>
      </c>
      <c r="F271" s="12"/>
      <c r="G271" s="13" t="s">
        <v>796</v>
      </c>
      <c r="H271" s="12" t="str">
        <f>VLOOKUP(G271,[1]EmployeeReport!$G$2:$L$311,6,FALSE)</f>
        <v>030723769</v>
      </c>
      <c r="I271" s="12" t="str">
        <f>VLOOKUP(G271,[1]EmployeeReport!$G$2:$O$311,9,FALSE)</f>
        <v>0967739983</v>
      </c>
      <c r="J271" s="12"/>
    </row>
    <row r="272" spans="1:10" ht="60" customHeight="1" x14ac:dyDescent="0.95">
      <c r="A272" s="12">
        <v>268</v>
      </c>
      <c r="B272" s="12">
        <v>268</v>
      </c>
      <c r="C272" s="12" t="s">
        <v>797</v>
      </c>
      <c r="D272" s="12" t="s">
        <v>878</v>
      </c>
      <c r="E272" s="12" t="s">
        <v>798</v>
      </c>
      <c r="F272" s="12"/>
      <c r="G272" s="13" t="s">
        <v>799</v>
      </c>
      <c r="H272" s="12" t="str">
        <f>VLOOKUP(G272,[1]EmployeeReport!$G$2:$L$311,6,FALSE)</f>
        <v>030669603</v>
      </c>
      <c r="I272" s="12" t="str">
        <f>VLOOKUP(G272,[1]EmployeeReport!$G$2:$O$311,9,FALSE)</f>
        <v>010673984</v>
      </c>
      <c r="J272" s="12"/>
    </row>
    <row r="273" spans="1:10" ht="60" customHeight="1" x14ac:dyDescent="0.95">
      <c r="A273" s="12">
        <v>269</v>
      </c>
      <c r="B273" s="12">
        <v>269</v>
      </c>
      <c r="C273" s="12" t="s">
        <v>800</v>
      </c>
      <c r="D273" s="12" t="s">
        <v>878</v>
      </c>
      <c r="E273" s="12" t="s">
        <v>801</v>
      </c>
      <c r="F273" s="12"/>
      <c r="G273" s="13" t="s">
        <v>802</v>
      </c>
      <c r="H273" s="12" t="str">
        <f>VLOOKUP(G273,[1]EmployeeReport!$G$2:$L$311,6,FALSE)</f>
        <v>030719663</v>
      </c>
      <c r="I273" s="12" t="str">
        <f>VLOOKUP(G273,[1]EmployeeReport!$G$2:$O$311,9,FALSE)</f>
        <v>010583094</v>
      </c>
      <c r="J273" s="12"/>
    </row>
    <row r="274" spans="1:10" ht="60" customHeight="1" x14ac:dyDescent="0.95">
      <c r="A274" s="12">
        <v>270</v>
      </c>
      <c r="B274" s="12">
        <v>270</v>
      </c>
      <c r="C274" s="12" t="s">
        <v>803</v>
      </c>
      <c r="D274" s="12" t="s">
        <v>877</v>
      </c>
      <c r="E274" s="12" t="s">
        <v>804</v>
      </c>
      <c r="F274" s="12"/>
      <c r="G274" s="13" t="s">
        <v>805</v>
      </c>
      <c r="H274" s="12" t="str">
        <f>VLOOKUP(G274,[1]EmployeeReport!$G$2:$L$311,6,FALSE)</f>
        <v>021103126</v>
      </c>
      <c r="I274" s="12" t="str">
        <f>VLOOKUP(G274,[1]EmployeeReport!$G$2:$O$311,9,FALSE)</f>
        <v>086523158</v>
      </c>
      <c r="J274" s="12"/>
    </row>
    <row r="275" spans="1:10" ht="60" customHeight="1" x14ac:dyDescent="0.95">
      <c r="A275" s="12">
        <v>271</v>
      </c>
      <c r="B275" s="12">
        <v>271</v>
      </c>
      <c r="C275" s="12" t="s">
        <v>806</v>
      </c>
      <c r="D275" s="12" t="s">
        <v>877</v>
      </c>
      <c r="E275" s="12" t="s">
        <v>807</v>
      </c>
      <c r="F275" s="12"/>
      <c r="G275" s="13" t="s">
        <v>808</v>
      </c>
      <c r="H275" s="12" t="str">
        <f>VLOOKUP(G275,[1]EmployeeReport!$G$2:$L$311,6,FALSE)</f>
        <v>100741590</v>
      </c>
      <c r="I275" s="12" t="str">
        <f>VLOOKUP(G275,[1]EmployeeReport!$G$2:$O$311,9,FALSE)</f>
        <v>0963848337</v>
      </c>
      <c r="J275" s="12"/>
    </row>
    <row r="276" spans="1:10" ht="60" customHeight="1" x14ac:dyDescent="0.95">
      <c r="A276" s="12">
        <v>272</v>
      </c>
      <c r="B276" s="12">
        <v>272</v>
      </c>
      <c r="C276" s="12" t="s">
        <v>809</v>
      </c>
      <c r="D276" s="12" t="s">
        <v>878</v>
      </c>
      <c r="E276" s="12" t="s">
        <v>810</v>
      </c>
      <c r="F276" s="12"/>
      <c r="G276" s="13" t="s">
        <v>811</v>
      </c>
      <c r="H276" s="12" t="str">
        <f>VLOOKUP(G276,[1]EmployeeReport!$G$2:$L$311,6,FALSE)</f>
        <v>030693500</v>
      </c>
      <c r="I276" s="12" t="str">
        <f>VLOOKUP(G276,[1]EmployeeReport!$G$2:$O$311,9,FALSE)</f>
        <v>0966177023</v>
      </c>
      <c r="J276" s="12"/>
    </row>
    <row r="277" spans="1:10" ht="60" customHeight="1" x14ac:dyDescent="0.95">
      <c r="A277" s="12">
        <v>273</v>
      </c>
      <c r="B277" s="12">
        <v>273</v>
      </c>
      <c r="C277" s="12" t="s">
        <v>812</v>
      </c>
      <c r="D277" s="12" t="s">
        <v>877</v>
      </c>
      <c r="E277" s="12" t="s">
        <v>813</v>
      </c>
      <c r="F277" s="12"/>
      <c r="G277" s="13" t="s">
        <v>814</v>
      </c>
      <c r="H277" s="12" t="str">
        <f>VLOOKUP(G277,[1]EmployeeReport!$G$2:$L$311,6,FALSE)</f>
        <v>100741563</v>
      </c>
      <c r="I277" s="12" t="str">
        <f>VLOOKUP(G277,[1]EmployeeReport!$G$2:$O$311,9,FALSE)</f>
        <v>015801492</v>
      </c>
      <c r="J277" s="12"/>
    </row>
    <row r="278" spans="1:10" ht="60" customHeight="1" x14ac:dyDescent="0.95">
      <c r="A278" s="12">
        <v>274</v>
      </c>
      <c r="B278" s="12">
        <v>274</v>
      </c>
      <c r="C278" s="12" t="s">
        <v>815</v>
      </c>
      <c r="D278" s="12" t="s">
        <v>877</v>
      </c>
      <c r="E278" s="12" t="s">
        <v>99</v>
      </c>
      <c r="F278" s="12"/>
      <c r="G278" s="13" t="s">
        <v>816</v>
      </c>
      <c r="H278" s="12" t="str">
        <f>VLOOKUP(G278,[1]EmployeeReport!$G$2:$L$311,6,FALSE)</f>
        <v>030693561</v>
      </c>
      <c r="I278" s="12" t="str">
        <f>VLOOKUP(G278,[1]EmployeeReport!$G$2:$O$311,9,FALSE)</f>
        <v>016579893</v>
      </c>
      <c r="J278" s="12"/>
    </row>
    <row r="279" spans="1:10" ht="60" customHeight="1" x14ac:dyDescent="0.95">
      <c r="A279" s="12">
        <v>275</v>
      </c>
      <c r="B279" s="12">
        <v>275</v>
      </c>
      <c r="C279" s="12" t="s">
        <v>817</v>
      </c>
      <c r="D279" s="12" t="s">
        <v>878</v>
      </c>
      <c r="E279" s="12" t="s">
        <v>818</v>
      </c>
      <c r="F279" s="12"/>
      <c r="G279" s="13" t="s">
        <v>819</v>
      </c>
      <c r="H279" s="12" t="str">
        <f>VLOOKUP(G279,[1]EmployeeReport!$G$2:$L$311,6,FALSE)</f>
        <v>101379547</v>
      </c>
      <c r="I279" s="12" t="str">
        <f>VLOOKUP(G279,[1]EmployeeReport!$G$2:$O$311,9,FALSE)</f>
        <v>087457944</v>
      </c>
      <c r="J279" s="12"/>
    </row>
    <row r="280" spans="1:10" ht="60" customHeight="1" x14ac:dyDescent="0.95">
      <c r="A280" s="12">
        <v>276</v>
      </c>
      <c r="B280" s="12">
        <v>276</v>
      </c>
      <c r="C280" s="12" t="s">
        <v>820</v>
      </c>
      <c r="D280" s="12" t="s">
        <v>878</v>
      </c>
      <c r="E280" s="12" t="s">
        <v>821</v>
      </c>
      <c r="F280" s="12"/>
      <c r="G280" s="13" t="s">
        <v>822</v>
      </c>
      <c r="H280" s="12" t="str">
        <f>VLOOKUP(G280,[1]EmployeeReport!$G$2:$L$311,6,FALSE)</f>
        <v>031009439</v>
      </c>
      <c r="I280" s="12" t="str">
        <f>VLOOKUP(G280,[1]EmployeeReport!$G$2:$O$311,9,FALSE)</f>
        <v>0969967209</v>
      </c>
      <c r="J280" s="12"/>
    </row>
    <row r="281" spans="1:10" ht="60" customHeight="1" x14ac:dyDescent="0.95">
      <c r="A281" s="12">
        <v>277</v>
      </c>
      <c r="B281" s="12">
        <v>277</v>
      </c>
      <c r="C281" s="12" t="s">
        <v>823</v>
      </c>
      <c r="D281" s="12" t="s">
        <v>877</v>
      </c>
      <c r="E281" s="12" t="s">
        <v>824</v>
      </c>
      <c r="F281" s="12"/>
      <c r="G281" s="13" t="s">
        <v>825</v>
      </c>
      <c r="H281" s="12" t="str">
        <f>VLOOKUP(G281,[1]EmployeeReport!$G$2:$L$311,6,FALSE)</f>
        <v>030730112</v>
      </c>
      <c r="I281" s="12" t="str">
        <f>VLOOKUP(G281,[1]EmployeeReport!$G$2:$O$311,9,FALSE)</f>
        <v>069876862</v>
      </c>
      <c r="J281" s="12"/>
    </row>
    <row r="282" spans="1:10" ht="60" customHeight="1" x14ac:dyDescent="0.95">
      <c r="A282" s="12">
        <v>278</v>
      </c>
      <c r="B282" s="12">
        <v>278</v>
      </c>
      <c r="C282" s="12" t="s">
        <v>826</v>
      </c>
      <c r="D282" s="12" t="s">
        <v>877</v>
      </c>
      <c r="E282" s="12" t="s">
        <v>827</v>
      </c>
      <c r="F282" s="12"/>
      <c r="G282" s="13" t="s">
        <v>828</v>
      </c>
      <c r="H282" s="12" t="str">
        <f>VLOOKUP(G282,[1]EmployeeReport!$G$2:$L$311,6,FALSE)</f>
        <v>101379669</v>
      </c>
      <c r="I282" s="12" t="str">
        <f>VLOOKUP(G282,[1]EmployeeReport!$G$2:$O$311,9,FALSE)</f>
        <v>0964436253</v>
      </c>
      <c r="J282" s="12"/>
    </row>
    <row r="283" spans="1:10" ht="60" customHeight="1" x14ac:dyDescent="0.95">
      <c r="A283" s="12">
        <v>279</v>
      </c>
      <c r="B283" s="12">
        <v>279</v>
      </c>
      <c r="C283" s="12" t="s">
        <v>829</v>
      </c>
      <c r="D283" s="12" t="s">
        <v>878</v>
      </c>
      <c r="E283" s="12" t="s">
        <v>830</v>
      </c>
      <c r="F283" s="12"/>
      <c r="G283" s="13" t="s">
        <v>831</v>
      </c>
      <c r="H283" s="12" t="str">
        <f>VLOOKUP(G283,[1]EmployeeReport!$G$2:$L$311,6,FALSE)</f>
        <v>030670644</v>
      </c>
      <c r="I283" s="12" t="str">
        <f>VLOOKUP(G283,[1]EmployeeReport!$G$2:$O$311,9,FALSE)</f>
        <v>0966382175</v>
      </c>
      <c r="J283" s="12"/>
    </row>
    <row r="284" spans="1:10" ht="60" customHeight="1" x14ac:dyDescent="0.95">
      <c r="A284" s="12">
        <v>280</v>
      </c>
      <c r="B284" s="12">
        <v>280</v>
      </c>
      <c r="C284" s="12" t="s">
        <v>832</v>
      </c>
      <c r="D284" s="12" t="s">
        <v>877</v>
      </c>
      <c r="E284" s="12" t="s">
        <v>545</v>
      </c>
      <c r="F284" s="12"/>
      <c r="G284" s="13" t="s">
        <v>833</v>
      </c>
      <c r="H284" s="12" t="str">
        <f>VLOOKUP(G284,[1]EmployeeReport!$G$2:$L$311,6,FALSE)</f>
        <v>031081424</v>
      </c>
      <c r="I284" s="12" t="str">
        <f>VLOOKUP(G284,[1]EmployeeReport!$G$2:$O$311,9,FALSE)</f>
        <v>0965847753</v>
      </c>
      <c r="J284" s="12"/>
    </row>
    <row r="285" spans="1:10" ht="60" customHeight="1" x14ac:dyDescent="0.95">
      <c r="A285" s="12">
        <v>281</v>
      </c>
      <c r="B285" s="12">
        <v>281</v>
      </c>
      <c r="C285" s="12" t="s">
        <v>834</v>
      </c>
      <c r="D285" s="12" t="s">
        <v>878</v>
      </c>
      <c r="E285" s="12" t="s">
        <v>835</v>
      </c>
      <c r="F285" s="12"/>
      <c r="G285" s="13" t="s">
        <v>836</v>
      </c>
      <c r="H285" s="12" t="str">
        <f>VLOOKUP(G285,[1]EmployeeReport!$G$2:$L$311,6,FALSE)</f>
        <v>101364678</v>
      </c>
      <c r="I285" s="12" t="str">
        <f>VLOOKUP(G285,[1]EmployeeReport!$G$2:$O$311,9,FALSE)</f>
        <v>0967912022</v>
      </c>
      <c r="J285" s="12"/>
    </row>
    <row r="286" spans="1:10" ht="60" customHeight="1" x14ac:dyDescent="0.95">
      <c r="A286" s="12">
        <v>282</v>
      </c>
      <c r="B286" s="12">
        <v>282</v>
      </c>
      <c r="C286" s="12" t="s">
        <v>837</v>
      </c>
      <c r="D286" s="12" t="s">
        <v>877</v>
      </c>
      <c r="E286" s="12" t="s">
        <v>838</v>
      </c>
      <c r="F286" s="12"/>
      <c r="G286" s="13" t="s">
        <v>839</v>
      </c>
      <c r="H286" s="12" t="str">
        <f>VLOOKUP(G286,[1]EmployeeReport!$G$2:$L$311,6,FALSE)</f>
        <v>031081620</v>
      </c>
      <c r="I286" s="12" t="str">
        <f>VLOOKUP(G286,[1]EmployeeReport!$G$2:$O$311,9,FALSE)</f>
        <v>095832421</v>
      </c>
      <c r="J286" s="12"/>
    </row>
    <row r="287" spans="1:10" ht="60" customHeight="1" x14ac:dyDescent="0.95">
      <c r="A287" s="12">
        <v>283</v>
      </c>
      <c r="B287" s="12">
        <v>283</v>
      </c>
      <c r="C287" s="12" t="s">
        <v>840</v>
      </c>
      <c r="D287" s="12" t="s">
        <v>878</v>
      </c>
      <c r="E287" s="12" t="s">
        <v>841</v>
      </c>
      <c r="F287" s="12"/>
      <c r="G287" s="13" t="s">
        <v>842</v>
      </c>
      <c r="H287" s="12" t="str">
        <f>VLOOKUP(G287,[1]EmployeeReport!$G$2:$L$311,6,FALSE)</f>
        <v>101071213</v>
      </c>
      <c r="I287" s="12" t="str">
        <f>VLOOKUP(G287,[1]EmployeeReport!$G$2:$O$311,9,FALSE)</f>
        <v>098878804</v>
      </c>
      <c r="J287" s="12"/>
    </row>
    <row r="288" spans="1:10" ht="60" customHeight="1" x14ac:dyDescent="0.95">
      <c r="A288" s="12">
        <v>284</v>
      </c>
      <c r="B288" s="12">
        <v>284</v>
      </c>
      <c r="C288" s="12" t="s">
        <v>843</v>
      </c>
      <c r="D288" s="12" t="s">
        <v>877</v>
      </c>
      <c r="E288" s="12" t="s">
        <v>844</v>
      </c>
      <c r="F288" s="12"/>
      <c r="G288" s="13" t="s">
        <v>845</v>
      </c>
      <c r="H288" s="12" t="str">
        <f>VLOOKUP(G288,[1]EmployeeReport!$G$2:$L$311,6,FALSE)</f>
        <v>101001889</v>
      </c>
      <c r="I288" s="12" t="str">
        <f>VLOOKUP(G288,[1]EmployeeReport!$G$2:$O$311,9,FALSE)</f>
        <v>069714947</v>
      </c>
      <c r="J288" s="12"/>
    </row>
    <row r="289" spans="1:10" ht="60" customHeight="1" x14ac:dyDescent="0.95">
      <c r="A289" s="12">
        <v>285</v>
      </c>
      <c r="B289" s="12">
        <v>285</v>
      </c>
      <c r="C289" s="12" t="s">
        <v>846</v>
      </c>
      <c r="D289" s="12" t="s">
        <v>878</v>
      </c>
      <c r="E289" s="12" t="s">
        <v>847</v>
      </c>
      <c r="F289" s="12"/>
      <c r="G289" s="13" t="s">
        <v>848</v>
      </c>
      <c r="H289" s="12" t="str">
        <f>VLOOKUP(G289,[1]EmployeeReport!$G$2:$L$311,6,FALSE)</f>
        <v>030585682</v>
      </c>
      <c r="I289" s="12" t="str">
        <f>VLOOKUP(G289,[1]EmployeeReport!$G$2:$O$311,9,FALSE)</f>
        <v>0969209772</v>
      </c>
      <c r="J289" s="12"/>
    </row>
    <row r="290" spans="1:10" ht="60" customHeight="1" x14ac:dyDescent="0.95">
      <c r="A290" s="12">
        <v>286</v>
      </c>
      <c r="B290" s="12">
        <v>286</v>
      </c>
      <c r="C290" s="12" t="s">
        <v>849</v>
      </c>
      <c r="D290" s="12" t="s">
        <v>877</v>
      </c>
      <c r="E290" s="12" t="s">
        <v>850</v>
      </c>
      <c r="F290" s="12"/>
      <c r="G290" s="12" t="s">
        <v>876</v>
      </c>
      <c r="H290" s="12" t="s">
        <v>875</v>
      </c>
      <c r="I290" s="12" t="str">
        <f>VLOOKUP(G290,[1]EmployeeReport!$G$2:$O$311,9,FALSE)</f>
        <v>012235759</v>
      </c>
      <c r="J290" s="12"/>
    </row>
    <row r="291" spans="1:10" ht="60" customHeight="1" x14ac:dyDescent="0.95">
      <c r="A291" s="12">
        <v>287</v>
      </c>
      <c r="B291" s="12">
        <v>287</v>
      </c>
      <c r="C291" s="12" t="s">
        <v>851</v>
      </c>
      <c r="D291" s="12" t="s">
        <v>878</v>
      </c>
      <c r="E291" s="12" t="s">
        <v>852</v>
      </c>
      <c r="F291" s="12"/>
      <c r="G291" s="13" t="s">
        <v>853</v>
      </c>
      <c r="H291" s="12" t="str">
        <f>VLOOKUP(G291,[1]EmployeeReport!$G$2:$L$311,6,FALSE)</f>
        <v>030576377</v>
      </c>
      <c r="I291" s="12" t="str">
        <f>VLOOKUP(G291,[1]EmployeeReport!$G$2:$O$311,9,FALSE)</f>
        <v>093535692</v>
      </c>
      <c r="J291" s="12"/>
    </row>
    <row r="292" spans="1:10" ht="60" customHeight="1" x14ac:dyDescent="0.95">
      <c r="A292" s="12">
        <v>288</v>
      </c>
      <c r="B292" s="12">
        <v>288</v>
      </c>
      <c r="C292" s="12" t="s">
        <v>854</v>
      </c>
      <c r="D292" s="12" t="s">
        <v>877</v>
      </c>
      <c r="E292" s="12" t="s">
        <v>855</v>
      </c>
      <c r="F292" s="12"/>
      <c r="G292" s="13" t="s">
        <v>856</v>
      </c>
      <c r="H292" s="12" t="str">
        <f>VLOOKUP(G292,[1]EmployeeReport!$G$2:$L$311,6,FALSE)</f>
        <v>030585585</v>
      </c>
      <c r="I292" s="12" t="str">
        <f>VLOOKUP(G292,[1]EmployeeReport!$G$2:$O$311,9,FALSE)</f>
        <v>098699938</v>
      </c>
      <c r="J292" s="12"/>
    </row>
    <row r="293" spans="1:10" ht="60" customHeight="1" x14ac:dyDescent="0.95">
      <c r="A293" s="12">
        <v>289</v>
      </c>
      <c r="B293" s="12">
        <v>289</v>
      </c>
      <c r="C293" s="12" t="s">
        <v>857</v>
      </c>
      <c r="D293" s="12" t="s">
        <v>878</v>
      </c>
      <c r="E293" s="12" t="s">
        <v>858</v>
      </c>
      <c r="F293" s="12"/>
      <c r="G293" s="13" t="s">
        <v>859</v>
      </c>
      <c r="H293" s="12" t="str">
        <f>VLOOKUP(G293,[1]EmployeeReport!$G$2:$L$311,6,FALSE)</f>
        <v>100987866</v>
      </c>
      <c r="I293" s="12" t="str">
        <f>VLOOKUP(G293,[1]EmployeeReport!$G$2:$O$311,9,FALSE)</f>
        <v>0966684780</v>
      </c>
      <c r="J293" s="12"/>
    </row>
    <row r="294" spans="1:10" ht="60" customHeight="1" x14ac:dyDescent="0.95">
      <c r="A294" s="12">
        <v>290</v>
      </c>
      <c r="B294" s="12">
        <v>290</v>
      </c>
      <c r="C294" s="12" t="s">
        <v>860</v>
      </c>
      <c r="D294" s="12" t="s">
        <v>877</v>
      </c>
      <c r="E294" s="12" t="s">
        <v>861</v>
      </c>
      <c r="F294" s="12"/>
      <c r="G294" s="13" t="s">
        <v>862</v>
      </c>
      <c r="H294" s="12" t="str">
        <f>VLOOKUP(G294,[1]EmployeeReport!$G$2:$L$311,6,FALSE)</f>
        <v>101067612</v>
      </c>
      <c r="I294" s="12" t="str">
        <f>VLOOKUP(G294,[1]EmployeeReport!$G$2:$O$311,9,FALSE)</f>
        <v>012905137</v>
      </c>
      <c r="J294" s="12"/>
    </row>
    <row r="295" spans="1:10" ht="60" customHeight="1" x14ac:dyDescent="0.95">
      <c r="A295" s="12">
        <v>291</v>
      </c>
      <c r="B295" s="12">
        <v>291</v>
      </c>
      <c r="C295" s="12" t="s">
        <v>863</v>
      </c>
      <c r="D295" s="12" t="s">
        <v>877</v>
      </c>
      <c r="E295" s="12" t="s">
        <v>864</v>
      </c>
      <c r="F295" s="12"/>
      <c r="G295" s="13" t="s">
        <v>865</v>
      </c>
      <c r="H295" s="12" t="str">
        <f>VLOOKUP(G295,[1]EmployeeReport!$G$2:$L$311,6,FALSE)</f>
        <v>030529125</v>
      </c>
      <c r="I295" s="12" t="str">
        <f>VLOOKUP(G295,[1]EmployeeReport!$G$2:$O$311,9,FALSE)</f>
        <v>0967638910</v>
      </c>
      <c r="J295" s="12"/>
    </row>
    <row r="296" spans="1:10" ht="60" customHeight="1" x14ac:dyDescent="0.95">
      <c r="A296" s="12">
        <v>292</v>
      </c>
      <c r="B296" s="12">
        <v>292</v>
      </c>
      <c r="C296" s="12" t="s">
        <v>866</v>
      </c>
      <c r="D296" s="12" t="s">
        <v>878</v>
      </c>
      <c r="E296" s="12" t="s">
        <v>867</v>
      </c>
      <c r="F296" s="12"/>
      <c r="G296" s="13" t="s">
        <v>868</v>
      </c>
      <c r="H296" s="12" t="str">
        <f>VLOOKUP(G296,[1]EmployeeReport!$G$2:$L$311,6,FALSE)</f>
        <v>030492916</v>
      </c>
      <c r="I296" s="12" t="str">
        <f>VLOOKUP(G296,[1]EmployeeReport!$G$2:$O$311,9,FALSE)</f>
        <v>070609765</v>
      </c>
      <c r="J296" s="12"/>
    </row>
    <row r="297" spans="1:10" ht="60" customHeight="1" x14ac:dyDescent="0.95">
      <c r="A297" s="12">
        <v>293</v>
      </c>
      <c r="B297" s="12">
        <v>293</v>
      </c>
      <c r="C297" s="12" t="s">
        <v>869</v>
      </c>
      <c r="D297" s="12" t="s">
        <v>878</v>
      </c>
      <c r="E297" s="12" t="s">
        <v>870</v>
      </c>
      <c r="F297" s="12"/>
      <c r="G297" s="13" t="s">
        <v>871</v>
      </c>
      <c r="H297" s="12" t="str">
        <f>VLOOKUP(G297,[1]EmployeeReport!$G$2:$L$311,6,FALSE)</f>
        <v>100716454</v>
      </c>
      <c r="I297" s="12" t="str">
        <f>VLOOKUP(G297,[1]EmployeeReport!$G$2:$O$311,9,FALSE)</f>
        <v>0965634414</v>
      </c>
      <c r="J297" s="12"/>
    </row>
    <row r="298" spans="1:10" ht="60" customHeight="1" x14ac:dyDescent="0.95">
      <c r="A298" s="12">
        <v>294</v>
      </c>
      <c r="B298" s="12">
        <v>294</v>
      </c>
      <c r="C298" s="12" t="s">
        <v>872</v>
      </c>
      <c r="D298" s="12" t="s">
        <v>878</v>
      </c>
      <c r="E298" s="12" t="s">
        <v>873</v>
      </c>
      <c r="F298" s="12"/>
      <c r="G298" s="13" t="s">
        <v>874</v>
      </c>
      <c r="H298" s="12" t="str">
        <f>VLOOKUP(G298,[1]EmployeeReport!$G$2:$L$311,6,FALSE)</f>
        <v>031120670</v>
      </c>
      <c r="I298" s="12" t="str">
        <f>VLOOKUP(G298,[1]EmployeeReport!$G$2:$O$311,9,FALSE)</f>
        <v>081738753</v>
      </c>
      <c r="J298" s="12"/>
    </row>
    <row r="300" spans="1:10" ht="31.25" customHeight="1" x14ac:dyDescent="0.95">
      <c r="A300" s="17" t="s">
        <v>885</v>
      </c>
      <c r="B300" s="17"/>
      <c r="C300" s="17"/>
      <c r="D300" s="17"/>
      <c r="E300" s="17"/>
      <c r="F300" s="17"/>
      <c r="G300" s="17"/>
      <c r="H300" s="17"/>
      <c r="I300" s="17"/>
      <c r="J300" s="17"/>
    </row>
  </sheetData>
  <sheetProtection algorithmName="SHA-512" hashValue="MB6mCpD9DexX0UxWUt3uGnlmCQQg8V38DlecfD/+DoZpJwr7EJG7zoULlSFO3jOc/A/GXMlCAPtWcpCYPsWzqQ==" saltValue="5czVE7JGPu3qYngqz/Te3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00:J300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2023-02-02T08:15:32Z</cp:lastPrinted>
  <dcterms:created xsi:type="dcterms:W3CDTF">2023-01-17T05:52:28Z</dcterms:created>
  <dcterms:modified xsi:type="dcterms:W3CDTF">2023-02-02T08:23:15Z</dcterms:modified>
  <cp:category/>
</cp:coreProperties>
</file>