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november2022\30,11,2022\upload to system\"/>
    </mc:Choice>
  </mc:AlternateContent>
  <xr:revisionPtr revIDLastSave="0" documentId="13_ncr:1_{74FA0F09-05A0-4B7D-B610-CAF1D61F3D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externalReferences>
    <externalReference r:id="rId2"/>
    <externalReference r:id="rId3"/>
  </externalReferences>
  <definedNames>
    <definedName name="_xlnm._FilterDatabase" localSheetId="0" hidden="1">upload!$B$3:$J$2696</definedName>
    <definedName name="_xlnm.Print_Area" localSheetId="0">upload!$A$1:$J$2698</definedName>
    <definedName name="_xlnm.Print_Titles" localSheetId="0">upload!$3:$3</definedName>
  </definedNames>
  <calcPr calcId="181029"/>
</workbook>
</file>

<file path=xl/calcChain.xml><?xml version="1.0" encoding="utf-8"?>
<calcChain xmlns="http://schemas.openxmlformats.org/spreadsheetml/2006/main">
  <c r="I2691" i="3" l="1"/>
  <c r="H2691" i="3"/>
  <c r="I2690" i="3"/>
  <c r="H2690" i="3"/>
  <c r="I2689" i="3"/>
  <c r="H2689" i="3"/>
  <c r="I2688" i="3"/>
  <c r="H2688" i="3"/>
  <c r="I2687" i="3"/>
  <c r="H2687" i="3"/>
  <c r="I2686" i="3"/>
  <c r="H2686" i="3"/>
  <c r="I2685" i="3"/>
  <c r="H2685" i="3"/>
  <c r="I2684" i="3"/>
  <c r="H2684" i="3"/>
  <c r="I2683" i="3"/>
  <c r="H2683" i="3"/>
  <c r="I2682" i="3"/>
  <c r="H2682" i="3"/>
  <c r="I2681" i="3"/>
  <c r="H2681" i="3"/>
  <c r="I2680" i="3"/>
  <c r="H2680" i="3"/>
  <c r="I2679" i="3"/>
  <c r="H2679" i="3"/>
  <c r="I2678" i="3"/>
  <c r="H2678" i="3"/>
  <c r="I2677" i="3"/>
  <c r="H2677" i="3"/>
  <c r="I2676" i="3"/>
  <c r="H2676" i="3"/>
  <c r="I2675" i="3"/>
  <c r="H2675" i="3"/>
  <c r="I2674" i="3"/>
  <c r="H2674" i="3"/>
  <c r="I2673" i="3"/>
  <c r="H2673" i="3"/>
  <c r="I2672" i="3"/>
  <c r="H2672" i="3"/>
  <c r="I2671" i="3"/>
  <c r="H2671" i="3"/>
  <c r="I2670" i="3"/>
  <c r="H2670" i="3"/>
  <c r="I2669" i="3"/>
  <c r="H2669" i="3"/>
  <c r="I2668" i="3"/>
  <c r="H2668" i="3"/>
  <c r="I2667" i="3"/>
  <c r="H2667" i="3"/>
  <c r="I2666" i="3"/>
  <c r="H2666" i="3"/>
  <c r="I2665" i="3"/>
  <c r="H2665" i="3"/>
  <c r="I2664" i="3"/>
  <c r="H2664" i="3"/>
  <c r="I2663" i="3"/>
  <c r="H2663" i="3"/>
  <c r="I2662" i="3"/>
  <c r="H2662" i="3"/>
  <c r="I2661" i="3"/>
  <c r="H2661" i="3"/>
  <c r="I2660" i="3"/>
  <c r="H2660" i="3"/>
  <c r="I2659" i="3"/>
  <c r="H2659" i="3"/>
  <c r="I2658" i="3"/>
  <c r="H2658" i="3"/>
  <c r="I2649" i="3"/>
  <c r="H2649" i="3"/>
  <c r="I2648" i="3"/>
  <c r="H2648" i="3"/>
  <c r="I2647" i="3"/>
  <c r="H2647" i="3"/>
  <c r="I2646" i="3"/>
  <c r="H2646" i="3"/>
  <c r="I2645" i="3"/>
  <c r="H2645" i="3"/>
  <c r="I2644" i="3"/>
  <c r="H2644" i="3"/>
  <c r="I2643" i="3"/>
  <c r="H2643" i="3"/>
  <c r="I2642" i="3"/>
  <c r="H2642" i="3"/>
  <c r="I2641" i="3"/>
  <c r="H2641" i="3"/>
  <c r="I2640" i="3"/>
  <c r="H2640" i="3"/>
  <c r="I2638" i="3"/>
  <c r="H2638" i="3"/>
  <c r="I2637" i="3"/>
  <c r="H2637" i="3"/>
  <c r="I2636" i="3"/>
  <c r="H2636" i="3"/>
  <c r="I2635" i="3"/>
  <c r="H2635" i="3"/>
  <c r="I2634" i="3"/>
  <c r="H2634" i="3"/>
  <c r="I2633" i="3"/>
  <c r="H2633" i="3"/>
  <c r="I2632" i="3"/>
  <c r="H2632" i="3"/>
  <c r="I2631" i="3"/>
  <c r="H2631" i="3"/>
  <c r="F2631" i="3"/>
  <c r="I2630" i="3"/>
  <c r="H2630" i="3"/>
  <c r="F2630" i="3"/>
  <c r="I2629" i="3"/>
  <c r="H2629" i="3"/>
  <c r="F2629" i="3"/>
  <c r="I2628" i="3"/>
  <c r="H2628" i="3"/>
  <c r="F2628" i="3"/>
  <c r="I2627" i="3"/>
  <c r="H2627" i="3"/>
  <c r="F2627" i="3"/>
  <c r="I2626" i="3"/>
  <c r="H2626" i="3"/>
  <c r="F2626" i="3"/>
  <c r="I2625" i="3"/>
  <c r="H2625" i="3"/>
  <c r="F2625" i="3"/>
  <c r="I2624" i="3"/>
  <c r="H2624" i="3"/>
  <c r="F2624" i="3"/>
  <c r="I2623" i="3"/>
  <c r="H2623" i="3"/>
  <c r="F2623" i="3"/>
  <c r="I2622" i="3"/>
  <c r="H2622" i="3"/>
  <c r="F2622" i="3"/>
  <c r="I2621" i="3"/>
  <c r="H2621" i="3"/>
  <c r="F2621" i="3"/>
  <c r="I2620" i="3"/>
  <c r="H2620" i="3"/>
  <c r="F2620" i="3"/>
  <c r="I2619" i="3"/>
  <c r="H2619" i="3"/>
  <c r="F2619" i="3"/>
  <c r="I2618" i="3"/>
  <c r="H2618" i="3"/>
  <c r="F2618" i="3"/>
  <c r="I2617" i="3"/>
  <c r="H2617" i="3"/>
  <c r="F2617" i="3"/>
  <c r="I2616" i="3"/>
  <c r="H2616" i="3"/>
  <c r="F2616" i="3"/>
  <c r="I2615" i="3"/>
  <c r="H2615" i="3"/>
  <c r="F2615" i="3"/>
  <c r="I2614" i="3"/>
  <c r="H2614" i="3"/>
  <c r="F2614" i="3"/>
  <c r="I2613" i="3"/>
  <c r="H2613" i="3"/>
  <c r="F2613" i="3"/>
  <c r="I2612" i="3"/>
  <c r="H2612" i="3"/>
  <c r="F2612" i="3"/>
  <c r="I2611" i="3"/>
  <c r="H2611" i="3"/>
  <c r="F2611" i="3"/>
  <c r="I2610" i="3"/>
  <c r="H2610" i="3"/>
  <c r="F2610" i="3"/>
  <c r="I2608" i="3"/>
  <c r="H2608" i="3"/>
  <c r="I2602" i="3"/>
  <c r="H2602" i="3"/>
  <c r="I2601" i="3"/>
  <c r="H2601" i="3"/>
  <c r="I2600" i="3"/>
  <c r="H2600" i="3"/>
  <c r="I2599" i="3"/>
  <c r="H2599" i="3"/>
  <c r="I2598" i="3"/>
  <c r="H2598" i="3"/>
  <c r="F2598" i="3"/>
  <c r="I2597" i="3"/>
  <c r="H2597" i="3"/>
  <c r="I2596" i="3"/>
  <c r="H2596" i="3"/>
  <c r="I2595" i="3"/>
  <c r="H2595" i="3"/>
  <c r="I2594" i="3"/>
  <c r="H2594" i="3"/>
  <c r="I2593" i="3"/>
  <c r="H2593" i="3"/>
  <c r="I2580" i="3"/>
  <c r="H2580" i="3"/>
  <c r="F2580" i="3"/>
  <c r="I2564" i="3"/>
  <c r="H2564" i="3"/>
  <c r="F2564" i="3"/>
  <c r="I2563" i="3"/>
  <c r="H2563" i="3"/>
  <c r="F2563" i="3"/>
  <c r="I2561" i="3"/>
  <c r="H2561" i="3"/>
  <c r="F2561" i="3"/>
  <c r="I2558" i="3"/>
  <c r="H2558" i="3"/>
  <c r="F2558" i="3"/>
  <c r="I2553" i="3"/>
  <c r="H2553" i="3"/>
  <c r="F2553" i="3"/>
  <c r="I2548" i="3"/>
  <c r="H2548" i="3"/>
  <c r="F2548" i="3"/>
  <c r="I2545" i="3"/>
  <c r="H2545" i="3"/>
  <c r="F2545" i="3"/>
  <c r="I2544" i="3"/>
  <c r="H2544" i="3"/>
  <c r="F2544" i="3"/>
  <c r="I2543" i="3"/>
  <c r="H2543" i="3"/>
  <c r="F2543" i="3"/>
  <c r="I2542" i="3"/>
  <c r="H2542" i="3"/>
  <c r="F2542" i="3"/>
  <c r="I2541" i="3"/>
  <c r="H2541" i="3"/>
  <c r="F2541" i="3"/>
  <c r="I2540" i="3"/>
  <c r="H2540" i="3"/>
  <c r="F2540" i="3"/>
  <c r="I2539" i="3"/>
  <c r="H2539" i="3"/>
  <c r="F2539" i="3"/>
  <c r="I2538" i="3"/>
  <c r="H2538" i="3"/>
  <c r="F2538" i="3"/>
  <c r="I2537" i="3"/>
  <c r="H2537" i="3"/>
  <c r="F2537" i="3"/>
  <c r="I2536" i="3"/>
  <c r="H2536" i="3"/>
  <c r="F2536" i="3"/>
  <c r="I2535" i="3"/>
  <c r="H2535" i="3"/>
  <c r="F2535" i="3"/>
  <c r="I2534" i="3"/>
  <c r="H2534" i="3"/>
  <c r="F2534" i="3"/>
  <c r="I2533" i="3"/>
  <c r="H2533" i="3"/>
  <c r="F2533" i="3"/>
  <c r="I2532" i="3"/>
  <c r="H2532" i="3"/>
  <c r="F2532" i="3"/>
  <c r="I2531" i="3"/>
  <c r="H2531" i="3"/>
  <c r="F2531" i="3"/>
  <c r="I2530" i="3"/>
  <c r="H2530" i="3"/>
  <c r="F2530" i="3"/>
  <c r="I2529" i="3"/>
  <c r="H2529" i="3"/>
  <c r="F2529" i="3"/>
  <c r="I2528" i="3"/>
  <c r="H2528" i="3"/>
  <c r="F2528" i="3"/>
  <c r="I2527" i="3"/>
  <c r="H2527" i="3"/>
  <c r="F2527" i="3"/>
  <c r="I2526" i="3"/>
  <c r="H2526" i="3"/>
  <c r="F2526" i="3"/>
  <c r="I2525" i="3"/>
  <c r="H2525" i="3"/>
  <c r="F2525" i="3"/>
  <c r="I2524" i="3"/>
  <c r="H2524" i="3"/>
  <c r="F2524" i="3"/>
  <c r="I2523" i="3"/>
  <c r="H2523" i="3"/>
  <c r="F2523" i="3"/>
  <c r="I2522" i="3"/>
  <c r="H2522" i="3"/>
  <c r="F2522" i="3"/>
  <c r="I2521" i="3"/>
  <c r="H2521" i="3"/>
  <c r="F2521" i="3"/>
  <c r="I2520" i="3"/>
  <c r="H2520" i="3"/>
  <c r="F2520" i="3"/>
  <c r="I2519" i="3"/>
  <c r="H2519" i="3"/>
  <c r="F2519" i="3"/>
  <c r="I2518" i="3"/>
  <c r="H2518" i="3"/>
  <c r="F2518" i="3"/>
  <c r="I2517" i="3"/>
  <c r="H2517" i="3"/>
  <c r="F2517" i="3"/>
  <c r="I2516" i="3"/>
  <c r="H2516" i="3"/>
  <c r="F2516" i="3"/>
  <c r="I2515" i="3"/>
  <c r="H2515" i="3"/>
  <c r="F2515" i="3"/>
  <c r="I2514" i="3"/>
  <c r="H2514" i="3"/>
  <c r="F2514" i="3"/>
  <c r="I2513" i="3"/>
  <c r="H2513" i="3"/>
  <c r="F2513" i="3"/>
  <c r="I2512" i="3"/>
  <c r="H2512" i="3"/>
  <c r="F2512" i="3"/>
  <c r="I2511" i="3"/>
  <c r="H2511" i="3"/>
  <c r="F2511" i="3"/>
  <c r="I2510" i="3"/>
  <c r="H2510" i="3"/>
  <c r="F2510" i="3"/>
  <c r="I2509" i="3"/>
  <c r="H2509" i="3"/>
  <c r="F2509" i="3"/>
  <c r="I2508" i="3"/>
  <c r="H2508" i="3"/>
  <c r="F2508" i="3"/>
  <c r="I2507" i="3"/>
  <c r="H2507" i="3"/>
  <c r="F2507" i="3"/>
  <c r="I2506" i="3"/>
  <c r="H2506" i="3"/>
  <c r="F2506" i="3"/>
  <c r="I2505" i="3"/>
  <c r="H2505" i="3"/>
  <c r="F2505" i="3"/>
  <c r="I2504" i="3"/>
  <c r="H2504" i="3"/>
  <c r="F2504" i="3"/>
  <c r="I2503" i="3"/>
  <c r="H2503" i="3"/>
  <c r="F2503" i="3"/>
  <c r="I2502" i="3"/>
  <c r="H2502" i="3"/>
  <c r="F2502" i="3"/>
  <c r="I2501" i="3"/>
  <c r="H2501" i="3"/>
  <c r="F2501" i="3"/>
  <c r="I2499" i="3"/>
  <c r="H2499" i="3"/>
  <c r="F2499" i="3"/>
  <c r="I2479" i="3"/>
  <c r="H2479" i="3"/>
  <c r="F2479" i="3"/>
  <c r="I2469" i="3"/>
  <c r="H2469" i="3"/>
  <c r="F2469" i="3"/>
  <c r="I2458" i="3"/>
  <c r="H2458" i="3"/>
  <c r="F2458" i="3"/>
  <c r="I2456" i="3"/>
  <c r="H2456" i="3"/>
  <c r="F2456" i="3"/>
  <c r="I2454" i="3"/>
  <c r="H2454" i="3"/>
  <c r="F2454" i="3"/>
  <c r="I2452" i="3"/>
  <c r="H2452" i="3"/>
  <c r="F2452" i="3"/>
  <c r="I2425" i="3"/>
  <c r="H2425" i="3"/>
  <c r="F2425" i="3"/>
  <c r="I2419" i="3"/>
  <c r="H2419" i="3"/>
  <c r="F2419" i="3"/>
  <c r="I2416" i="3"/>
  <c r="H2416" i="3"/>
  <c r="F2416" i="3"/>
  <c r="I2410" i="3"/>
  <c r="H2410" i="3"/>
  <c r="I2408" i="3"/>
  <c r="H2408" i="3"/>
  <c r="F2408" i="3"/>
  <c r="I2403" i="3"/>
  <c r="H2403" i="3"/>
  <c r="F2403" i="3"/>
  <c r="I2402" i="3"/>
  <c r="H2402" i="3"/>
  <c r="F2402" i="3"/>
  <c r="I2384" i="3"/>
  <c r="H2384" i="3"/>
  <c r="F2384" i="3"/>
  <c r="I2368" i="3"/>
  <c r="H2368" i="3"/>
  <c r="F2368" i="3"/>
  <c r="I2367" i="3"/>
  <c r="H2367" i="3"/>
  <c r="F2367" i="3"/>
  <c r="I2365" i="3"/>
  <c r="H2365" i="3"/>
  <c r="F2365" i="3"/>
  <c r="I2353" i="3"/>
  <c r="H2353" i="3"/>
  <c r="F2353" i="3"/>
  <c r="I2351" i="3"/>
  <c r="H2351" i="3"/>
  <c r="F2351" i="3"/>
  <c r="I2349" i="3"/>
  <c r="H2349" i="3"/>
  <c r="F2349" i="3"/>
  <c r="I2347" i="3"/>
  <c r="H2347" i="3"/>
  <c r="F2347" i="3"/>
  <c r="I2320" i="3"/>
  <c r="H2320" i="3"/>
  <c r="F2320" i="3"/>
  <c r="I2314" i="3"/>
  <c r="H2314" i="3"/>
  <c r="F2314" i="3"/>
  <c r="I2311" i="3"/>
  <c r="H2311" i="3"/>
  <c r="F2311" i="3"/>
  <c r="I2305" i="3"/>
  <c r="H2305" i="3"/>
  <c r="I2303" i="3"/>
  <c r="H2303" i="3"/>
  <c r="F2303" i="3"/>
  <c r="I2298" i="3"/>
  <c r="H2298" i="3"/>
  <c r="F2298" i="3"/>
  <c r="I2295" i="3"/>
  <c r="H2295" i="3"/>
  <c r="F2295" i="3"/>
  <c r="I2292" i="3"/>
  <c r="H2292" i="3"/>
  <c r="F2292" i="3"/>
  <c r="I2268" i="3"/>
  <c r="H2268" i="3"/>
  <c r="F2268" i="3"/>
  <c r="I2262" i="3"/>
  <c r="H2262" i="3"/>
  <c r="F2262" i="3"/>
  <c r="I2257" i="3"/>
  <c r="H2257" i="3"/>
  <c r="F2257" i="3"/>
  <c r="I2256" i="3"/>
  <c r="H2256" i="3"/>
  <c r="F2256" i="3"/>
  <c r="I2254" i="3"/>
  <c r="H2254" i="3"/>
  <c r="F2254" i="3"/>
  <c r="I2236" i="3"/>
  <c r="H2236" i="3"/>
  <c r="F2236" i="3"/>
  <c r="I2235" i="3"/>
  <c r="H2235" i="3"/>
  <c r="F2235" i="3"/>
  <c r="I2230" i="3"/>
  <c r="H2230" i="3"/>
  <c r="F2230" i="3"/>
  <c r="I2216" i="3"/>
  <c r="H2216" i="3"/>
  <c r="F2216" i="3"/>
  <c r="I2160" i="3"/>
  <c r="H2160" i="3"/>
  <c r="F2160" i="3"/>
  <c r="I2153" i="3"/>
  <c r="H2153" i="3"/>
  <c r="F2153" i="3"/>
  <c r="I2132" i="3"/>
  <c r="H2132" i="3"/>
  <c r="F2132" i="3"/>
  <c r="I2124" i="3"/>
  <c r="H2124" i="3"/>
  <c r="F2124" i="3"/>
  <c r="I2123" i="3"/>
  <c r="H2123" i="3"/>
  <c r="F2123" i="3"/>
  <c r="I2122" i="3"/>
  <c r="H2122" i="3"/>
  <c r="F2122" i="3"/>
  <c r="I2121" i="3"/>
  <c r="H2121" i="3"/>
  <c r="F2121" i="3"/>
  <c r="I2118" i="3"/>
  <c r="H2118" i="3"/>
  <c r="F2118" i="3"/>
  <c r="I2117" i="3"/>
  <c r="H2117" i="3"/>
  <c r="F2117" i="3"/>
  <c r="I2114" i="3"/>
  <c r="H2114" i="3"/>
  <c r="F2114" i="3"/>
  <c r="I2113" i="3"/>
  <c r="H2113" i="3"/>
  <c r="F2113" i="3"/>
  <c r="I2110" i="3"/>
  <c r="H2110" i="3"/>
  <c r="F2110" i="3"/>
  <c r="I2105" i="3"/>
  <c r="H2105" i="3"/>
  <c r="F2105" i="3"/>
  <c r="I2103" i="3"/>
  <c r="H2103" i="3"/>
  <c r="F2103" i="3"/>
  <c r="I2101" i="3"/>
  <c r="H2101" i="3"/>
  <c r="F2101" i="3"/>
  <c r="I2100" i="3"/>
  <c r="H2100" i="3"/>
  <c r="F2100" i="3"/>
  <c r="I2095" i="3"/>
  <c r="H2095" i="3"/>
  <c r="F2095" i="3"/>
  <c r="I2094" i="3"/>
  <c r="H2094" i="3"/>
  <c r="F2094" i="3"/>
  <c r="I2091" i="3"/>
  <c r="H2091" i="3"/>
  <c r="F2091" i="3"/>
  <c r="I2086" i="3"/>
  <c r="H2086" i="3"/>
  <c r="F2086" i="3"/>
  <c r="I2070" i="3"/>
  <c r="H2070" i="3"/>
  <c r="F2070" i="3"/>
  <c r="I2050" i="3"/>
  <c r="H2050" i="3"/>
  <c r="F2050" i="3"/>
  <c r="I2046" i="3"/>
  <c r="H2046" i="3"/>
  <c r="F2046" i="3"/>
  <c r="I2038" i="3"/>
  <c r="H2038" i="3"/>
  <c r="F2038" i="3"/>
  <c r="I2035" i="3"/>
  <c r="H2035" i="3"/>
  <c r="F2035" i="3"/>
  <c r="I2033" i="3"/>
  <c r="H2033" i="3"/>
  <c r="F2033" i="3"/>
  <c r="I2011" i="3"/>
  <c r="H2011" i="3"/>
  <c r="F2011" i="3"/>
  <c r="I2006" i="3"/>
  <c r="H2006" i="3"/>
  <c r="F2006" i="3"/>
  <c r="I2005" i="3"/>
  <c r="H2005" i="3"/>
  <c r="F2005" i="3"/>
  <c r="I2004" i="3"/>
  <c r="H2004" i="3"/>
  <c r="F2004" i="3"/>
  <c r="I1997" i="3"/>
  <c r="H1997" i="3"/>
  <c r="F1997" i="3"/>
  <c r="I1975" i="3"/>
  <c r="H1975" i="3"/>
  <c r="F1975" i="3"/>
  <c r="I1974" i="3"/>
  <c r="H1974" i="3"/>
  <c r="F1974" i="3"/>
  <c r="I1967" i="3"/>
  <c r="H1967" i="3"/>
  <c r="F1967" i="3"/>
  <c r="I1959" i="3"/>
  <c r="H1959" i="3"/>
  <c r="F1959" i="3"/>
  <c r="I1954" i="3"/>
  <c r="H1954" i="3"/>
  <c r="F1954" i="3"/>
  <c r="I1952" i="3"/>
  <c r="H1952" i="3"/>
  <c r="I1943" i="3"/>
  <c r="H1943" i="3"/>
  <c r="F1943" i="3"/>
  <c r="I1937" i="3"/>
  <c r="H1937" i="3"/>
  <c r="F1937" i="3"/>
  <c r="I1904" i="3"/>
  <c r="H1904" i="3"/>
  <c r="F1904" i="3"/>
  <c r="I1903" i="3"/>
  <c r="H1903" i="3"/>
  <c r="F1903" i="3"/>
  <c r="I1883" i="3"/>
  <c r="H1883" i="3"/>
  <c r="F1883" i="3"/>
  <c r="I1855" i="3"/>
  <c r="H1855" i="3"/>
  <c r="F1855" i="3"/>
  <c r="I1849" i="3"/>
  <c r="H1849" i="3"/>
  <c r="F1849" i="3"/>
  <c r="I1829" i="3"/>
  <c r="H1829" i="3"/>
  <c r="F1829" i="3"/>
  <c r="I1826" i="3"/>
  <c r="H1826" i="3"/>
  <c r="F1826" i="3"/>
  <c r="I1818" i="3"/>
  <c r="H1818" i="3"/>
  <c r="F1818" i="3"/>
  <c r="I1809" i="3"/>
  <c r="H1809" i="3"/>
  <c r="F1809" i="3"/>
  <c r="I1805" i="3"/>
  <c r="H1805" i="3"/>
  <c r="F1805" i="3"/>
  <c r="I1800" i="3"/>
  <c r="H1800" i="3"/>
  <c r="F1800" i="3"/>
  <c r="I1766" i="3"/>
  <c r="H1766" i="3"/>
  <c r="F1766" i="3"/>
  <c r="I1747" i="3"/>
  <c r="H1747" i="3"/>
  <c r="F1747" i="3"/>
  <c r="I1746" i="3"/>
  <c r="H1746" i="3"/>
  <c r="F1746" i="3"/>
  <c r="I1737" i="3"/>
  <c r="H1737" i="3"/>
  <c r="F1737" i="3"/>
  <c r="I1735" i="3"/>
  <c r="H1735" i="3"/>
  <c r="F1735" i="3"/>
  <c r="I1734" i="3"/>
  <c r="H1734" i="3"/>
  <c r="F1734" i="3"/>
  <c r="I1730" i="3"/>
  <c r="H1730" i="3"/>
  <c r="F1730" i="3"/>
  <c r="I1727" i="3"/>
  <c r="H1727" i="3"/>
  <c r="F1727" i="3"/>
  <c r="I1721" i="3"/>
  <c r="H1721" i="3"/>
  <c r="F1721" i="3"/>
  <c r="I1689" i="3"/>
  <c r="H1689" i="3"/>
  <c r="F1689" i="3"/>
  <c r="I1624" i="3"/>
  <c r="H1624" i="3"/>
  <c r="F1624" i="3"/>
  <c r="I1622" i="3"/>
  <c r="H1622" i="3"/>
  <c r="F1622" i="3"/>
  <c r="I1621" i="3"/>
  <c r="H1621" i="3"/>
  <c r="F1621" i="3"/>
  <c r="I1566" i="3"/>
  <c r="H1566" i="3"/>
  <c r="F1566" i="3"/>
  <c r="I1548" i="3"/>
  <c r="H1548" i="3"/>
  <c r="F1548" i="3"/>
  <c r="I1544" i="3"/>
  <c r="H1544" i="3"/>
  <c r="F1544" i="3"/>
  <c r="I1543" i="3"/>
  <c r="H1543" i="3"/>
  <c r="F1543" i="3"/>
  <c r="I1542" i="3"/>
  <c r="H1542" i="3"/>
  <c r="F1542" i="3"/>
  <c r="I1540" i="3"/>
  <c r="H1540" i="3"/>
  <c r="F1540" i="3"/>
  <c r="I1539" i="3"/>
  <c r="H1539" i="3"/>
  <c r="F1539" i="3"/>
  <c r="I1537" i="3"/>
  <c r="H1537" i="3"/>
  <c r="F1537" i="3"/>
  <c r="I1534" i="3"/>
  <c r="H1534" i="3"/>
  <c r="F1534" i="3"/>
  <c r="I1532" i="3"/>
  <c r="H1532" i="3"/>
  <c r="F1532" i="3"/>
  <c r="I1531" i="3"/>
  <c r="H1531" i="3"/>
  <c r="F1531" i="3"/>
  <c r="I1526" i="3"/>
  <c r="H1526" i="3"/>
  <c r="F1526" i="3"/>
  <c r="I1524" i="3"/>
  <c r="H1524" i="3"/>
  <c r="F1524" i="3"/>
  <c r="I1514" i="3"/>
  <c r="H1514" i="3"/>
  <c r="F1514" i="3"/>
  <c r="I1482" i="3"/>
  <c r="H1482" i="3"/>
  <c r="F1482" i="3"/>
  <c r="I1469" i="3"/>
  <c r="H1469" i="3"/>
  <c r="F1469" i="3"/>
  <c r="I1467" i="3"/>
  <c r="H1467" i="3"/>
  <c r="F1467" i="3"/>
  <c r="I1465" i="3"/>
  <c r="H1465" i="3"/>
  <c r="F1465" i="3"/>
  <c r="I1451" i="3"/>
  <c r="H1451" i="3"/>
  <c r="F1451" i="3"/>
  <c r="I1400" i="3"/>
  <c r="H1400" i="3"/>
  <c r="F1400" i="3"/>
  <c r="I1395" i="3"/>
  <c r="H1395" i="3"/>
  <c r="F1395" i="3"/>
  <c r="I1387" i="3"/>
  <c r="H1387" i="3"/>
  <c r="F1387" i="3"/>
  <c r="I1374" i="3"/>
  <c r="H1374" i="3"/>
  <c r="F1374" i="3"/>
  <c r="I1354" i="3"/>
  <c r="H1354" i="3"/>
  <c r="F1354" i="3"/>
  <c r="I1350" i="3"/>
  <c r="H1350" i="3"/>
  <c r="F1350" i="3"/>
  <c r="I1340" i="3"/>
  <c r="H1340" i="3"/>
  <c r="F1340" i="3"/>
  <c r="I1335" i="3"/>
  <c r="H1335" i="3"/>
  <c r="F1335" i="3"/>
  <c r="I1334" i="3"/>
  <c r="H1334" i="3"/>
  <c r="F1334" i="3"/>
  <c r="I1330" i="3"/>
  <c r="H1330" i="3"/>
  <c r="F1330" i="3"/>
  <c r="I1325" i="3"/>
  <c r="H1325" i="3"/>
  <c r="F1325" i="3"/>
  <c r="I1324" i="3"/>
  <c r="H1324" i="3"/>
  <c r="F1324" i="3"/>
  <c r="I1315" i="3"/>
  <c r="H1315" i="3"/>
  <c r="F1315" i="3"/>
  <c r="I1314" i="3"/>
  <c r="H1314" i="3"/>
  <c r="F1314" i="3"/>
  <c r="I1303" i="3"/>
  <c r="H1303" i="3"/>
  <c r="F1303" i="3"/>
  <c r="I1296" i="3"/>
  <c r="H1296" i="3"/>
  <c r="F1296" i="3"/>
  <c r="I1293" i="3"/>
  <c r="H1293" i="3"/>
  <c r="F1293" i="3"/>
  <c r="I1292" i="3"/>
  <c r="H1292" i="3"/>
  <c r="F1292" i="3"/>
  <c r="I1291" i="3"/>
  <c r="H1291" i="3"/>
  <c r="F1291" i="3"/>
  <c r="I1290" i="3"/>
  <c r="H1290" i="3"/>
  <c r="F1290" i="3"/>
  <c r="I1289" i="3"/>
  <c r="H1289" i="3"/>
  <c r="F1289" i="3"/>
  <c r="I1288" i="3"/>
  <c r="H1288" i="3"/>
  <c r="F1288" i="3"/>
  <c r="I1273" i="3"/>
  <c r="H1273" i="3"/>
  <c r="F1273" i="3"/>
  <c r="I1271" i="3"/>
  <c r="H1271" i="3"/>
  <c r="F1271" i="3"/>
  <c r="I1270" i="3"/>
  <c r="H1270" i="3"/>
  <c r="F1270" i="3"/>
  <c r="I1269" i="3"/>
  <c r="H1269" i="3"/>
  <c r="F1269" i="3"/>
  <c r="I1258" i="3"/>
  <c r="H1258" i="3"/>
  <c r="F1258" i="3"/>
  <c r="I1252" i="3"/>
  <c r="H1252" i="3"/>
  <c r="F1252" i="3"/>
  <c r="I1248" i="3"/>
  <c r="H1248" i="3"/>
  <c r="F1248" i="3"/>
  <c r="I1247" i="3"/>
  <c r="H1247" i="3"/>
  <c r="F1247" i="3"/>
  <c r="I1245" i="3"/>
  <c r="H1245" i="3"/>
  <c r="F1245" i="3"/>
  <c r="I1242" i="3"/>
  <c r="H1242" i="3"/>
  <c r="F1242" i="3"/>
  <c r="I1239" i="3"/>
  <c r="H1239" i="3"/>
  <c r="F1239" i="3"/>
  <c r="I1237" i="3"/>
  <c r="H1237" i="3"/>
  <c r="F1237" i="3"/>
  <c r="I1232" i="3"/>
  <c r="H1232" i="3"/>
  <c r="F1232" i="3"/>
  <c r="I1229" i="3"/>
  <c r="H1229" i="3"/>
  <c r="F1229" i="3"/>
  <c r="I1228" i="3"/>
  <c r="H1228" i="3"/>
  <c r="F1228" i="3"/>
  <c r="I1227" i="3"/>
  <c r="H1227" i="3"/>
  <c r="F1227" i="3"/>
  <c r="I1223" i="3"/>
  <c r="H1223" i="3"/>
  <c r="F1223" i="3"/>
  <c r="I1209" i="3"/>
  <c r="H1209" i="3"/>
  <c r="F1209" i="3"/>
  <c r="I1198" i="3"/>
  <c r="H1198" i="3"/>
  <c r="F1198" i="3"/>
  <c r="I1193" i="3"/>
  <c r="H1193" i="3"/>
  <c r="F1193" i="3"/>
  <c r="I1189" i="3"/>
  <c r="H1189" i="3"/>
  <c r="F1189" i="3"/>
  <c r="I1151" i="3"/>
  <c r="H1151" i="3"/>
  <c r="F1151" i="3"/>
  <c r="I1150" i="3"/>
  <c r="H1150" i="3"/>
  <c r="F1150" i="3"/>
  <c r="I1149" i="3"/>
  <c r="H1149" i="3"/>
  <c r="F1149" i="3"/>
  <c r="I1148" i="3"/>
  <c r="H1148" i="3"/>
  <c r="F1148" i="3"/>
  <c r="I1144" i="3"/>
  <c r="H1144" i="3"/>
  <c r="F1144" i="3"/>
  <c r="I1143" i="3"/>
  <c r="H1143" i="3"/>
  <c r="F1143" i="3"/>
  <c r="I1142" i="3"/>
  <c r="H1142" i="3"/>
  <c r="F1142" i="3"/>
  <c r="I1141" i="3"/>
  <c r="H1141" i="3"/>
  <c r="F1141" i="3"/>
  <c r="I1140" i="3"/>
  <c r="H1140" i="3"/>
  <c r="F1140" i="3"/>
  <c r="I1139" i="3"/>
  <c r="H1139" i="3"/>
  <c r="F1139" i="3"/>
  <c r="I1134" i="3"/>
  <c r="H1134" i="3"/>
  <c r="F1134" i="3"/>
  <c r="I1133" i="3"/>
  <c r="H1133" i="3"/>
  <c r="F1133" i="3"/>
  <c r="I1132" i="3"/>
  <c r="H1132" i="3"/>
  <c r="F1132" i="3"/>
  <c r="I1131" i="3"/>
  <c r="H1131" i="3"/>
  <c r="F1131" i="3"/>
  <c r="I1130" i="3"/>
  <c r="H1130" i="3"/>
  <c r="F1130" i="3"/>
  <c r="I1122" i="3"/>
  <c r="H1122" i="3"/>
  <c r="F1122" i="3"/>
  <c r="I1121" i="3"/>
  <c r="H1121" i="3"/>
  <c r="F1121" i="3"/>
  <c r="I1120" i="3"/>
  <c r="H1120" i="3"/>
  <c r="F1120" i="3"/>
  <c r="I1119" i="3"/>
  <c r="H1119" i="3"/>
  <c r="F1119" i="3"/>
  <c r="I1118" i="3"/>
  <c r="H1118" i="3"/>
  <c r="F1118" i="3"/>
  <c r="I1117" i="3"/>
  <c r="H1117" i="3"/>
  <c r="F1117" i="3"/>
  <c r="I1115" i="3"/>
  <c r="H1115" i="3"/>
  <c r="F1115" i="3"/>
  <c r="I1114" i="3"/>
  <c r="H1114" i="3"/>
  <c r="F1114" i="3"/>
  <c r="I1112" i="3"/>
  <c r="H1112" i="3"/>
  <c r="F1112" i="3"/>
  <c r="I1109" i="3"/>
  <c r="H1109" i="3"/>
  <c r="F1109" i="3"/>
  <c r="I1108" i="3"/>
  <c r="H1108" i="3"/>
  <c r="F1108" i="3"/>
  <c r="I1106" i="3"/>
  <c r="H1106" i="3"/>
  <c r="F1106" i="3"/>
  <c r="I1103" i="3"/>
  <c r="H1103" i="3"/>
  <c r="F1103" i="3"/>
  <c r="I1094" i="3"/>
  <c r="H1094" i="3"/>
  <c r="F1094" i="3"/>
  <c r="I1088" i="3"/>
  <c r="H1088" i="3"/>
  <c r="F1088" i="3"/>
  <c r="I1082" i="3"/>
  <c r="H1082" i="3"/>
  <c r="F1082" i="3"/>
  <c r="I1067" i="3"/>
  <c r="H1067" i="3"/>
  <c r="F1067" i="3"/>
  <c r="I1063" i="3"/>
  <c r="H1063" i="3"/>
  <c r="F1063" i="3"/>
  <c r="I1059" i="3"/>
  <c r="H1059" i="3"/>
  <c r="F1059" i="3"/>
  <c r="I1051" i="3"/>
  <c r="H1051" i="3"/>
  <c r="F1051" i="3"/>
  <c r="I1043" i="3"/>
  <c r="H1043" i="3"/>
  <c r="F1043" i="3"/>
  <c r="I1022" i="3"/>
  <c r="H1022" i="3"/>
  <c r="F1022" i="3"/>
  <c r="I1021" i="3"/>
  <c r="H1021" i="3"/>
  <c r="F1021" i="3"/>
  <c r="I1019" i="3"/>
  <c r="H1019" i="3"/>
  <c r="F1019" i="3"/>
  <c r="I1009" i="3"/>
  <c r="H1009" i="3"/>
  <c r="F1009" i="3"/>
  <c r="I1003" i="3"/>
  <c r="H1003" i="3"/>
  <c r="F1003" i="3"/>
  <c r="I1002" i="3"/>
  <c r="H1002" i="3"/>
  <c r="F1002" i="3"/>
  <c r="I993" i="3"/>
  <c r="H993" i="3"/>
  <c r="F993" i="3"/>
  <c r="I988" i="3"/>
  <c r="H988" i="3"/>
  <c r="F988" i="3"/>
  <c r="I985" i="3"/>
  <c r="H985" i="3"/>
  <c r="F985" i="3"/>
  <c r="I984" i="3"/>
  <c r="H984" i="3"/>
  <c r="F984" i="3"/>
  <c r="I970" i="3"/>
  <c r="H970" i="3"/>
  <c r="F970" i="3"/>
  <c r="I901" i="3"/>
  <c r="H901" i="3"/>
  <c r="F901" i="3"/>
  <c r="I878" i="3"/>
  <c r="H878" i="3"/>
  <c r="F878" i="3"/>
  <c r="I872" i="3"/>
  <c r="H872" i="3"/>
  <c r="F872" i="3"/>
  <c r="I869" i="3"/>
  <c r="H869" i="3"/>
  <c r="F869" i="3"/>
  <c r="I862" i="3"/>
  <c r="H862" i="3"/>
  <c r="F862" i="3"/>
  <c r="I837" i="3"/>
  <c r="H837" i="3"/>
  <c r="F837" i="3"/>
  <c r="I809" i="3"/>
  <c r="H809" i="3"/>
  <c r="F809" i="3"/>
  <c r="I808" i="3"/>
  <c r="H808" i="3"/>
  <c r="F808" i="3"/>
  <c r="I806" i="3"/>
  <c r="H806" i="3"/>
  <c r="F806" i="3"/>
  <c r="I788" i="3"/>
  <c r="H788" i="3"/>
  <c r="F788" i="3"/>
  <c r="I758" i="3"/>
  <c r="H758" i="3"/>
  <c r="F758" i="3"/>
  <c r="I722" i="3"/>
  <c r="H722" i="3"/>
  <c r="F722" i="3"/>
  <c r="I709" i="3"/>
  <c r="H709" i="3"/>
  <c r="F709" i="3"/>
  <c r="I644" i="3"/>
  <c r="H644" i="3"/>
  <c r="F644" i="3"/>
  <c r="I637" i="3"/>
  <c r="H637" i="3"/>
  <c r="F637" i="3"/>
  <c r="I636" i="3"/>
  <c r="H636" i="3"/>
  <c r="F636" i="3"/>
  <c r="I635" i="3"/>
  <c r="H635" i="3"/>
  <c r="F635" i="3"/>
  <c r="I634" i="3"/>
  <c r="H634" i="3"/>
  <c r="F634" i="3"/>
  <c r="I633" i="3"/>
  <c r="H633" i="3"/>
  <c r="F633" i="3"/>
  <c r="I632" i="3"/>
  <c r="H632" i="3"/>
  <c r="F632" i="3"/>
  <c r="I631" i="3"/>
  <c r="H631" i="3"/>
  <c r="F631" i="3"/>
  <c r="I629" i="3"/>
  <c r="H629" i="3"/>
  <c r="F629" i="3"/>
  <c r="I625" i="3"/>
  <c r="H625" i="3"/>
  <c r="F625" i="3"/>
  <c r="I624" i="3"/>
  <c r="H624" i="3"/>
  <c r="F624" i="3"/>
  <c r="I622" i="3"/>
  <c r="H622" i="3"/>
  <c r="F622" i="3"/>
  <c r="I620" i="3"/>
  <c r="H620" i="3"/>
  <c r="F620" i="3"/>
  <c r="I609" i="3"/>
  <c r="H609" i="3"/>
  <c r="F609" i="3"/>
  <c r="I578" i="3"/>
  <c r="H578" i="3"/>
  <c r="F578" i="3"/>
  <c r="I572" i="3"/>
  <c r="H572" i="3"/>
  <c r="F572" i="3"/>
  <c r="I544" i="3"/>
  <c r="H544" i="3"/>
  <c r="F544" i="3"/>
  <c r="I477" i="3"/>
  <c r="H477" i="3"/>
  <c r="F477" i="3"/>
  <c r="I465" i="3"/>
  <c r="H465" i="3"/>
  <c r="F465" i="3"/>
  <c r="I457" i="3"/>
  <c r="H457" i="3"/>
  <c r="F457" i="3"/>
  <c r="I449" i="3"/>
  <c r="H449" i="3"/>
  <c r="F449" i="3"/>
  <c r="I448" i="3"/>
  <c r="H448" i="3"/>
  <c r="F448" i="3"/>
  <c r="I447" i="3"/>
  <c r="H447" i="3"/>
  <c r="F447" i="3"/>
  <c r="I446" i="3"/>
  <c r="H446" i="3"/>
  <c r="F446" i="3"/>
  <c r="I445" i="3"/>
  <c r="H445" i="3"/>
  <c r="F445" i="3"/>
  <c r="I444" i="3"/>
  <c r="H444" i="3"/>
  <c r="F444" i="3"/>
  <c r="I443" i="3"/>
  <c r="H443" i="3"/>
  <c r="F443" i="3"/>
  <c r="I442" i="3"/>
  <c r="H442" i="3"/>
  <c r="F442" i="3"/>
  <c r="I441" i="3"/>
  <c r="H441" i="3"/>
  <c r="F441" i="3"/>
  <c r="I432" i="3"/>
  <c r="H432" i="3"/>
  <c r="F432" i="3"/>
  <c r="I421" i="3"/>
  <c r="H421" i="3"/>
  <c r="F421" i="3"/>
  <c r="I374" i="3"/>
  <c r="H374" i="3"/>
  <c r="F374" i="3"/>
  <c r="I373" i="3"/>
  <c r="H373" i="3"/>
  <c r="F373" i="3"/>
  <c r="I372" i="3"/>
  <c r="H372" i="3"/>
  <c r="F372" i="3"/>
  <c r="I371" i="3"/>
  <c r="H371" i="3"/>
  <c r="F371" i="3"/>
  <c r="I370" i="3"/>
  <c r="H370" i="3"/>
  <c r="F370" i="3"/>
  <c r="I369" i="3"/>
  <c r="H369" i="3"/>
  <c r="F369" i="3"/>
  <c r="I368" i="3"/>
  <c r="H368" i="3"/>
  <c r="F368" i="3"/>
  <c r="I367" i="3"/>
  <c r="H367" i="3"/>
  <c r="F367" i="3"/>
  <c r="I366" i="3"/>
  <c r="H366" i="3"/>
  <c r="F366" i="3"/>
  <c r="I365" i="3"/>
  <c r="H365" i="3"/>
  <c r="F365" i="3"/>
  <c r="I358" i="3"/>
  <c r="H358" i="3"/>
  <c r="F358" i="3"/>
  <c r="I357" i="3"/>
  <c r="H357" i="3"/>
  <c r="F357" i="3"/>
  <c r="I356" i="3"/>
  <c r="H356" i="3"/>
  <c r="F356" i="3"/>
  <c r="I355" i="3"/>
  <c r="H355" i="3"/>
  <c r="F355" i="3"/>
  <c r="I350" i="3"/>
  <c r="H350" i="3"/>
  <c r="F350" i="3"/>
  <c r="I346" i="3"/>
  <c r="H346" i="3"/>
  <c r="F346" i="3"/>
  <c r="I334" i="3"/>
  <c r="H334" i="3"/>
  <c r="F334" i="3"/>
  <c r="I333" i="3"/>
  <c r="H333" i="3"/>
  <c r="F333" i="3"/>
  <c r="I327" i="3"/>
  <c r="H327" i="3"/>
  <c r="F327" i="3"/>
  <c r="I326" i="3"/>
  <c r="H326" i="3"/>
  <c r="F326" i="3"/>
  <c r="I325" i="3"/>
  <c r="H325" i="3"/>
  <c r="F325" i="3"/>
  <c r="I324" i="3"/>
  <c r="H324" i="3"/>
  <c r="F324" i="3"/>
  <c r="I319" i="3"/>
  <c r="H319" i="3"/>
  <c r="F319" i="3"/>
  <c r="I318" i="3"/>
  <c r="H318" i="3"/>
  <c r="F318" i="3"/>
  <c r="I317" i="3"/>
  <c r="H317" i="3"/>
  <c r="F317" i="3"/>
  <c r="I316" i="3"/>
  <c r="H316" i="3"/>
  <c r="F316" i="3"/>
  <c r="I315" i="3"/>
  <c r="H315" i="3"/>
  <c r="F315" i="3"/>
  <c r="I310" i="3"/>
  <c r="H310" i="3"/>
  <c r="F310" i="3"/>
  <c r="I307" i="3"/>
  <c r="H307" i="3"/>
  <c r="F307" i="3"/>
  <c r="I305" i="3"/>
  <c r="H305" i="3"/>
  <c r="F305" i="3"/>
  <c r="I304" i="3"/>
  <c r="H304" i="3"/>
  <c r="F304" i="3"/>
  <c r="I303" i="3"/>
  <c r="H303" i="3"/>
  <c r="F303" i="3"/>
  <c r="I302" i="3"/>
  <c r="H302" i="3"/>
  <c r="F302" i="3"/>
  <c r="I301" i="3"/>
  <c r="H301" i="3"/>
  <c r="F301" i="3"/>
  <c r="I300" i="3"/>
  <c r="H300" i="3"/>
  <c r="F300" i="3"/>
  <c r="I299" i="3"/>
  <c r="H299" i="3"/>
  <c r="F299" i="3"/>
  <c r="I298" i="3"/>
  <c r="H298" i="3"/>
  <c r="F298" i="3"/>
  <c r="I295" i="3"/>
  <c r="H295" i="3"/>
  <c r="F295" i="3"/>
  <c r="I285" i="3"/>
  <c r="H285" i="3"/>
  <c r="F285" i="3"/>
  <c r="I284" i="3"/>
  <c r="H284" i="3"/>
  <c r="F284" i="3"/>
  <c r="I283" i="3"/>
  <c r="H283" i="3"/>
  <c r="F283" i="3"/>
  <c r="I282" i="3"/>
  <c r="H282" i="3"/>
  <c r="F282" i="3"/>
  <c r="I281" i="3"/>
  <c r="H281" i="3"/>
  <c r="F281" i="3"/>
  <c r="I280" i="3"/>
  <c r="H280" i="3"/>
  <c r="F280" i="3"/>
  <c r="I279" i="3"/>
  <c r="H279" i="3"/>
  <c r="F279" i="3"/>
  <c r="I278" i="3"/>
  <c r="H278" i="3"/>
  <c r="F278" i="3"/>
  <c r="I277" i="3"/>
  <c r="H277" i="3"/>
  <c r="F277" i="3"/>
  <c r="I270" i="3"/>
  <c r="H270" i="3"/>
  <c r="F270" i="3"/>
  <c r="I229" i="3"/>
  <c r="H229" i="3"/>
  <c r="F229" i="3"/>
  <c r="I198" i="3"/>
  <c r="H198" i="3"/>
  <c r="F198" i="3"/>
  <c r="I197" i="3"/>
  <c r="H197" i="3"/>
  <c r="F197" i="3"/>
  <c r="I186" i="3"/>
  <c r="H186" i="3"/>
  <c r="F186" i="3"/>
  <c r="I165" i="3"/>
  <c r="H165" i="3"/>
  <c r="F165" i="3"/>
  <c r="I154" i="3"/>
  <c r="H154" i="3"/>
  <c r="F154" i="3"/>
  <c r="I107" i="3"/>
  <c r="H107" i="3"/>
  <c r="F107" i="3"/>
  <c r="I105" i="3"/>
  <c r="H105" i="3"/>
  <c r="F105" i="3"/>
  <c r="I101" i="3"/>
  <c r="H101" i="3"/>
  <c r="F101" i="3"/>
  <c r="I82" i="3"/>
  <c r="H82" i="3"/>
  <c r="F82" i="3"/>
  <c r="I78" i="3"/>
  <c r="H78" i="3"/>
  <c r="F78" i="3"/>
  <c r="I59" i="3"/>
  <c r="H59" i="3"/>
  <c r="F59" i="3"/>
  <c r="I26" i="3"/>
  <c r="H26" i="3"/>
  <c r="F26" i="3"/>
  <c r="I15" i="3"/>
  <c r="H15" i="3"/>
  <c r="F15" i="3"/>
</calcChain>
</file>

<file path=xl/sharedStrings.xml><?xml version="1.0" encoding="utf-8"?>
<sst xmlns="http://schemas.openxmlformats.org/spreadsheetml/2006/main" count="16200" uniqueCount="9936">
  <si>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</si>
  <si>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</si>
  <si>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</si>
  <si>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</si>
  <si>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</si>
  <si>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ម៉ុន ចន្ទ្រា</t>
  </si>
  <si>
    <t>1986-04-03</t>
  </si>
  <si>
    <t>28601160033962N</t>
  </si>
  <si>
    <t>យឹម ថុល</t>
  </si>
  <si>
    <t>1980-10-10</t>
  </si>
  <si>
    <t>28002160058497n</t>
  </si>
  <si>
    <t>ភិន សុភាព</t>
  </si>
  <si>
    <t>1987-04-04</t>
  </si>
  <si>
    <t>28703160089575v</t>
  </si>
  <si>
    <t>អឿន ឆយី</t>
  </si>
  <si>
    <t>1991-02-05</t>
  </si>
  <si>
    <t>29101160033966N</t>
  </si>
  <si>
    <t>ឈន់ រ៉ា</t>
  </si>
  <si>
    <t>1988-10-10</t>
  </si>
  <si>
    <t>28810160382900Z</t>
  </si>
  <si>
    <t>អ៊ុត ស្រីច្រឹប</t>
  </si>
  <si>
    <t>1985-03-02</t>
  </si>
  <si>
    <t>28510160347241z</t>
  </si>
  <si>
    <t>សេប ចន្ធី</t>
  </si>
  <si>
    <t>1985-05-10</t>
  </si>
  <si>
    <t>28501160033985F</t>
  </si>
  <si>
    <t>អ៊ុត ម៉ាលីស</t>
  </si>
  <si>
    <t>1979-12-05</t>
  </si>
  <si>
    <t>27910160347371F</t>
  </si>
  <si>
    <t>ទន់ វន</t>
  </si>
  <si>
    <t>1984-05-22</t>
  </si>
  <si>
    <t>28406160126072D</t>
  </si>
  <si>
    <t>ខាត់ សំរិទ្ធ</t>
  </si>
  <si>
    <t>1991-03-03</t>
  </si>
  <si>
    <t>29101160033385j</t>
  </si>
  <si>
    <t>អ៊ឹម កឹមហឿន</t>
  </si>
  <si>
    <t>1977-04-10</t>
  </si>
  <si>
    <t>27703170635755y</t>
  </si>
  <si>
    <t>លៀង វល័ក្ខ</t>
  </si>
  <si>
    <t>1993-11-07</t>
  </si>
  <si>
    <t>29305170736367r</t>
  </si>
  <si>
    <t>ថា ស្រីវី</t>
  </si>
  <si>
    <t>1986-08-15</t>
  </si>
  <si>
    <t>28602160057681n</t>
  </si>
  <si>
    <t>ស សុម៉ាលី</t>
  </si>
  <si>
    <t>1988-02-02</t>
  </si>
  <si>
    <t>28801191960969X</t>
  </si>
  <si>
    <t>ឈុំ លៃហ៊ីម</t>
  </si>
  <si>
    <t>1993-09-13</t>
  </si>
  <si>
    <t>29311160412043g</t>
  </si>
  <si>
    <t>ឈុយ ស្រីណែត</t>
  </si>
  <si>
    <t>1999-02-09</t>
  </si>
  <si>
    <t>29902170630267p</t>
  </si>
  <si>
    <t>កន ក្នា</t>
  </si>
  <si>
    <t>1987-02-04</t>
  </si>
  <si>
    <t>28702160076948l</t>
  </si>
  <si>
    <t>ឆាំ សាមី</t>
  </si>
  <si>
    <t>1994-01-07</t>
  </si>
  <si>
    <t>29407160144586m</t>
  </si>
  <si>
    <t>ប៊ាន សុផាត</t>
  </si>
  <si>
    <t>1985-09-25</t>
  </si>
  <si>
    <t>28506170789837c</t>
  </si>
  <si>
    <t>អ៊ុយ ថារី</t>
  </si>
  <si>
    <t>1994-12-11</t>
  </si>
  <si>
    <t>29402181256103z</t>
  </si>
  <si>
    <t>ហុល ចាន់រ៉ា</t>
  </si>
  <si>
    <t>1992-09-17</t>
  </si>
  <si>
    <t>29204170719063F</t>
  </si>
  <si>
    <t>រ៉ិន ស៊ីណាត</t>
  </si>
  <si>
    <t>1993-05-30</t>
  </si>
  <si>
    <t>29305160103157d</t>
  </si>
  <si>
    <t>សល់ គីន</t>
  </si>
  <si>
    <t>1995-04-06</t>
  </si>
  <si>
    <t>29510160387762m</t>
  </si>
  <si>
    <t>សេក រ៉ន</t>
  </si>
  <si>
    <t>1983-10-02</t>
  </si>
  <si>
    <t>28307160155645b</t>
  </si>
  <si>
    <t>ជៀវ សាមឌី</t>
  </si>
  <si>
    <t>1988-02-13</t>
  </si>
  <si>
    <t>28811160465142f</t>
  </si>
  <si>
    <t>ជា ស្រីលាប</t>
  </si>
  <si>
    <t>1985-06-11</t>
  </si>
  <si>
    <t>28511160439611t</t>
  </si>
  <si>
    <t>ប៉ុន បុល</t>
  </si>
  <si>
    <t>1985-04-15</t>
  </si>
  <si>
    <t>28510160347103Q</t>
  </si>
  <si>
    <t>ភឿង លាភ</t>
  </si>
  <si>
    <t>1985-02-09</t>
  </si>
  <si>
    <t>28502160057412d</t>
  </si>
  <si>
    <t>អ៊ែល អៀង</t>
  </si>
  <si>
    <t>1986-03-21</t>
  </si>
  <si>
    <t>28602160057607T</t>
  </si>
  <si>
    <t>ជុំ ជា</t>
  </si>
  <si>
    <t>1983-01-01</t>
  </si>
  <si>
    <t>28302160058276T</t>
  </si>
  <si>
    <t>សំ ណេ</t>
  </si>
  <si>
    <t>1980-09-18</t>
  </si>
  <si>
    <t>28002160057804d</t>
  </si>
  <si>
    <t>ម៉ែន ហ៊ីម</t>
  </si>
  <si>
    <t>1982-04-05</t>
  </si>
  <si>
    <t>28203160092702j</t>
  </si>
  <si>
    <t>ឡាយ សុខា</t>
  </si>
  <si>
    <t>1982-07-05</t>
  </si>
  <si>
    <t>28202160053183Q</t>
  </si>
  <si>
    <t>នាង សាវ៉ៃ</t>
  </si>
  <si>
    <t>1990-04-10</t>
  </si>
  <si>
    <t>29003160090902Q</t>
  </si>
  <si>
    <t>តក់ ស្រីពៅ</t>
  </si>
  <si>
    <t>1979-07-20</t>
  </si>
  <si>
    <t>27903160089589x</t>
  </si>
  <si>
    <t>ឆន ចិន្ដា</t>
  </si>
  <si>
    <t>1992-11-24</t>
  </si>
  <si>
    <t>29202160057932t</t>
  </si>
  <si>
    <t>ប៊ី សុភាន់</t>
  </si>
  <si>
    <t>1995-01-04</t>
  </si>
  <si>
    <t>29502160055523D</t>
  </si>
  <si>
    <t>ភឹម ស៊ីនួន</t>
  </si>
  <si>
    <t>1982-07-01</t>
  </si>
  <si>
    <t>28202160055043c</t>
  </si>
  <si>
    <t>ឈុំ ចាន់ថាន</t>
  </si>
  <si>
    <t>1986-10-31</t>
  </si>
  <si>
    <t>28602160058427F</t>
  </si>
  <si>
    <t>មួង ស្រីណាច</t>
  </si>
  <si>
    <t>1994-01-25</t>
  </si>
  <si>
    <t>29402160057502d</t>
  </si>
  <si>
    <t>ភឹម ភ័ស</t>
  </si>
  <si>
    <t>1984-01-03</t>
  </si>
  <si>
    <t>28401160033512X</t>
  </si>
  <si>
    <t>យ៉ុម សុវ៉ាត</t>
  </si>
  <si>
    <t>1982-10-06</t>
  </si>
  <si>
    <t>28201160033071x</t>
  </si>
  <si>
    <t>យ៉ុម ម៉ុល</t>
  </si>
  <si>
    <t>1982-11-01</t>
  </si>
  <si>
    <t>28206160126123C</t>
  </si>
  <si>
    <t>ខាត់ រ៉ាវី</t>
  </si>
  <si>
    <t>1986-03-02</t>
  </si>
  <si>
    <t>28606160125738B</t>
  </si>
  <si>
    <t>សាយ សំណាង</t>
  </si>
  <si>
    <t>1996-02-08</t>
  </si>
  <si>
    <t>29606160125292F</t>
  </si>
  <si>
    <t>គីម ភា</t>
  </si>
  <si>
    <t>1993-03-01</t>
  </si>
  <si>
    <t>29306160125289p</t>
  </si>
  <si>
    <t>ញឹម ចាន់ធូ</t>
  </si>
  <si>
    <t>1986-09-10</t>
  </si>
  <si>
    <t>28610160359301D</t>
  </si>
  <si>
    <t>ប៉ោង សុខមាន</t>
  </si>
  <si>
    <t>1983-02-04</t>
  </si>
  <si>
    <t>28307160175877s</t>
  </si>
  <si>
    <t>រុំ ស្រីល័ក្ខ</t>
  </si>
  <si>
    <t>1993-03-21</t>
  </si>
  <si>
    <t>29310160348712N</t>
  </si>
  <si>
    <t>សៀក ច្រឹប</t>
  </si>
  <si>
    <t>1991-05-05</t>
  </si>
  <si>
    <t>29105170733923n</t>
  </si>
  <si>
    <t>វ៉ន មឿន</t>
  </si>
  <si>
    <t>1990-11-10</t>
  </si>
  <si>
    <t>29005181402987P</t>
  </si>
  <si>
    <t>ទិត អូន</t>
  </si>
  <si>
    <t>1987-08-11</t>
  </si>
  <si>
    <t>28708170866080v</t>
  </si>
  <si>
    <t>រី ស្រីម៉ៅ</t>
  </si>
  <si>
    <t>1983-07-16</t>
  </si>
  <si>
    <t>28312160540640j</t>
  </si>
  <si>
    <t>យាន ស្រីតូច</t>
  </si>
  <si>
    <t>1996-04-16</t>
  </si>
  <si>
    <t>29606160111981F</t>
  </si>
  <si>
    <t>ជុំ រាប</t>
  </si>
  <si>
    <t>1999-10-19</t>
  </si>
  <si>
    <t>29910170933593v</t>
  </si>
  <si>
    <t>សូត្រ ថន</t>
  </si>
  <si>
    <t>1982-02-10</t>
  </si>
  <si>
    <t>28201160033178j</t>
  </si>
  <si>
    <t>នូ ស៊ីនួន</t>
  </si>
  <si>
    <t>1980-05-25</t>
  </si>
  <si>
    <t>28001160033257c</t>
  </si>
  <si>
    <t>ស៊ឹង តុកលី</t>
  </si>
  <si>
    <t>1980-01-09</t>
  </si>
  <si>
    <t>28001160032845C</t>
  </si>
  <si>
    <t>ឈឹម ថា</t>
  </si>
  <si>
    <t>1988-02-15</t>
  </si>
  <si>
    <t>28802160056134Z</t>
  </si>
  <si>
    <t>សាំង ស្រីមុំ</t>
  </si>
  <si>
    <t>1982-08-01</t>
  </si>
  <si>
    <t>28210160382779P</t>
  </si>
  <si>
    <t>សន ស្រីមុំ</t>
  </si>
  <si>
    <t>1981-04-01</t>
  </si>
  <si>
    <t>28102160056089t</t>
  </si>
  <si>
    <t>ម៉េង ហុងឆេងអ៊ាង</t>
  </si>
  <si>
    <t>1983-09-02</t>
  </si>
  <si>
    <t>28303160090626Z</t>
  </si>
  <si>
    <t>នូវ ស្រីនាង</t>
  </si>
  <si>
    <t>1994-06-17</t>
  </si>
  <si>
    <t>29403160090657n</t>
  </si>
  <si>
    <t>ហ៊ីង សែន</t>
  </si>
  <si>
    <t>1990-10-06</t>
  </si>
  <si>
    <t>29003160090654D</t>
  </si>
  <si>
    <t>តឹប ស្រីប៉ិច</t>
  </si>
  <si>
    <t>1985-06-20</t>
  </si>
  <si>
    <t>28503160091317Z</t>
  </si>
  <si>
    <t>ជា ចិន្ដា</t>
  </si>
  <si>
    <t>1988-09-02</t>
  </si>
  <si>
    <t>28802160058179m</t>
  </si>
  <si>
    <t>វួន សុភាស់</t>
  </si>
  <si>
    <t>1984-07-01</t>
  </si>
  <si>
    <t>28402160058594p</t>
  </si>
  <si>
    <t>ស្រី ខេមរិន្ទ</t>
  </si>
  <si>
    <t>1987-02-09</t>
  </si>
  <si>
    <t>28706160125969s</t>
  </si>
  <si>
    <t>វ៉ាន សាមាន</t>
  </si>
  <si>
    <t>1996-07-08</t>
  </si>
  <si>
    <t>29606160125304D</t>
  </si>
  <si>
    <t>ឃិន សាវុន</t>
  </si>
  <si>
    <t>1985-01-03</t>
  </si>
  <si>
    <t>28506160125996l</t>
  </si>
  <si>
    <t>ឈួន សុផល</t>
  </si>
  <si>
    <t>1992-10-21</t>
  </si>
  <si>
    <t>29211160407646f</t>
  </si>
  <si>
    <t>ព្រាម ស៊ីណាត</t>
  </si>
  <si>
    <t>1988-06-19</t>
  </si>
  <si>
    <t>28807170817410p</t>
  </si>
  <si>
    <t>ឡឹម ស្រីណា</t>
  </si>
  <si>
    <t>1991-06-27</t>
  </si>
  <si>
    <t>29104192036022Q</t>
  </si>
  <si>
    <t>ធី រ៉ាត់</t>
  </si>
  <si>
    <t>1998-06-11</t>
  </si>
  <si>
    <t>29806192092733v</t>
  </si>
  <si>
    <t>យ៉ុន សុខា</t>
  </si>
  <si>
    <t>1995-05-07</t>
  </si>
  <si>
    <t>29506160126088p</t>
  </si>
  <si>
    <t>ស៊ឹម ជីន</t>
  </si>
  <si>
    <t>1993-02-07</t>
  </si>
  <si>
    <t>29311160432524d</t>
  </si>
  <si>
    <t>ផាន ភា</t>
  </si>
  <si>
    <t>1986-09-07</t>
  </si>
  <si>
    <t>28607160155883l</t>
  </si>
  <si>
    <t>យ័ន្ដ ម៉ារីយ៉ុង</t>
  </si>
  <si>
    <t>1995-07-07</t>
  </si>
  <si>
    <t>29510160359693f</t>
  </si>
  <si>
    <t>វ៉ែន យ៉ាន</t>
  </si>
  <si>
    <t>1984-01-19</t>
  </si>
  <si>
    <t>28401160033437j</t>
  </si>
  <si>
    <t>សាត កូឡាប</t>
  </si>
  <si>
    <t>1989-07-16</t>
  </si>
  <si>
    <t>28911160412226D</t>
  </si>
  <si>
    <t>ម៉ៃ ម៉យ</t>
  </si>
  <si>
    <t>1975-10-08</t>
  </si>
  <si>
    <t>27501160034152g</t>
  </si>
  <si>
    <t>រួន កញ្ញា</t>
  </si>
  <si>
    <t>1992-01-05</t>
  </si>
  <si>
    <t>29206160125302q</t>
  </si>
  <si>
    <t>តោ សុខហ៊ន</t>
  </si>
  <si>
    <t>1993-07-04</t>
  </si>
  <si>
    <t>29301160033085Q</t>
  </si>
  <si>
    <t>ផៃ ចន</t>
  </si>
  <si>
    <t>1983-12-09</t>
  </si>
  <si>
    <t>28302160058334D</t>
  </si>
  <si>
    <t>រឿន អ៊ាត</t>
  </si>
  <si>
    <t>1980-06-17</t>
  </si>
  <si>
    <t>28010160382941D</t>
  </si>
  <si>
    <t>សុខ ធារ៉ា</t>
  </si>
  <si>
    <t>1985-05-05</t>
  </si>
  <si>
    <t>28501160033055q</t>
  </si>
  <si>
    <t>ជុំ វិបុល</t>
  </si>
  <si>
    <t>1972-02-02</t>
  </si>
  <si>
    <t>27202160057963T</t>
  </si>
  <si>
    <t>សឿន សៀកឡាង</t>
  </si>
  <si>
    <t>1984-06-01</t>
  </si>
  <si>
    <t>28402160058149T</t>
  </si>
  <si>
    <t>រ៉ុន មិថុនា</t>
  </si>
  <si>
    <t>1987-06-09</t>
  </si>
  <si>
    <t>28710160347364n</t>
  </si>
  <si>
    <t>អឿន ម៉ាស់</t>
  </si>
  <si>
    <t>1989-10-12</t>
  </si>
  <si>
    <t>28910160382778s</t>
  </si>
  <si>
    <t>យុំា ចាន់ថន</t>
  </si>
  <si>
    <t>1982-09-26</t>
  </si>
  <si>
    <t>28210160347365t</t>
  </si>
  <si>
    <t>ហាន ផានី</t>
  </si>
  <si>
    <t>1992-08-10</t>
  </si>
  <si>
    <t>29210160347334D</t>
  </si>
  <si>
    <t>រិន រស្មី</t>
  </si>
  <si>
    <t>1993-07-09</t>
  </si>
  <si>
    <t>29306160125819b</t>
  </si>
  <si>
    <t>ឃឿន សុខន</t>
  </si>
  <si>
    <t>1985-06-01</t>
  </si>
  <si>
    <t>28506160125960F</t>
  </si>
  <si>
    <t>ទូច ស្រីសុខ</t>
  </si>
  <si>
    <t>1985-04-02</t>
  </si>
  <si>
    <t>28505170746624m</t>
  </si>
  <si>
    <t>ឌុល សាម៉ៃ</t>
  </si>
  <si>
    <t>1986-06-07</t>
  </si>
  <si>
    <t>28605160098319y</t>
  </si>
  <si>
    <t>សំអឿន វណ្ណៈ</t>
  </si>
  <si>
    <t>1989-02-05</t>
  </si>
  <si>
    <t>28907170849856Q</t>
  </si>
  <si>
    <t>កាយ សំអេន</t>
  </si>
  <si>
    <t>1983-08-10</t>
  </si>
  <si>
    <t>28307160138440N</t>
  </si>
  <si>
    <t>ប៊ុន សុខលៀង</t>
  </si>
  <si>
    <t>1981-03-10</t>
  </si>
  <si>
    <t>28111160439424Z</t>
  </si>
  <si>
    <t>ផេន ដាណេ</t>
  </si>
  <si>
    <t>1997-09-09</t>
  </si>
  <si>
    <t>29707160159279G</t>
  </si>
  <si>
    <t>សឿន អិត</t>
  </si>
  <si>
    <t>1991-04-05</t>
  </si>
  <si>
    <t>29108160229391b</t>
  </si>
  <si>
    <t>បេន ភីនី</t>
  </si>
  <si>
    <t>1999-04-07</t>
  </si>
  <si>
    <t>29909170913764x</t>
  </si>
  <si>
    <t>វណ្ណ លីនណា</t>
  </si>
  <si>
    <t>1997-11-22</t>
  </si>
  <si>
    <t>29707160175185B</t>
  </si>
  <si>
    <t>បូ អ៊ីម</t>
  </si>
  <si>
    <t>1978-09-15</t>
  </si>
  <si>
    <t>27801160034760D</t>
  </si>
  <si>
    <t>ឈូក សោភ័ណ្ឌ</t>
  </si>
  <si>
    <t>1973-10-31</t>
  </si>
  <si>
    <t>27302160058400c</t>
  </si>
  <si>
    <t>ម៉ន ចាន់ដេត</t>
  </si>
  <si>
    <t>1991-08-01</t>
  </si>
  <si>
    <t>29102160058447n</t>
  </si>
  <si>
    <t>ជុន ស្រីយ៉ាន</t>
  </si>
  <si>
    <t>1986-04-01</t>
  </si>
  <si>
    <t>28610160382771n</t>
  </si>
  <si>
    <t>អ៊ុក ចន្នី</t>
  </si>
  <si>
    <t>1986-02-04</t>
  </si>
  <si>
    <t>28602160058389y</t>
  </si>
  <si>
    <t>ហង្ស ស៊ីមី</t>
  </si>
  <si>
    <t>1984-01-30</t>
  </si>
  <si>
    <t>28401160032528j</t>
  </si>
  <si>
    <t>ចៅ ម៉ាលីម</t>
  </si>
  <si>
    <t>1985-09-10</t>
  </si>
  <si>
    <t>28510160347378B</t>
  </si>
  <si>
    <t>ជា ផារី</t>
  </si>
  <si>
    <t>1986-01-07</t>
  </si>
  <si>
    <t>28602160058150z</t>
  </si>
  <si>
    <t>ថាន់ សាន</t>
  </si>
  <si>
    <t>1986-11-20</t>
  </si>
  <si>
    <t>28602160058158n</t>
  </si>
  <si>
    <t>ជួង ស្រីនិច</t>
  </si>
  <si>
    <t>1990-06-05</t>
  </si>
  <si>
    <t>29002160058451t</t>
  </si>
  <si>
    <t>ឆុំ សុវណ្ណ</t>
  </si>
  <si>
    <t>1980-01-05</t>
  </si>
  <si>
    <t>28002160058398n</t>
  </si>
  <si>
    <t>អ៊ិត ចាន់ថន</t>
  </si>
  <si>
    <t>1987-07-09</t>
  </si>
  <si>
    <t>28702160052844f</t>
  </si>
  <si>
    <t>គុយ វណ្ណារី</t>
  </si>
  <si>
    <t>1988-01-15</t>
  </si>
  <si>
    <t>28801160035006C</t>
  </si>
  <si>
    <t>អុន ចាន់ធូ</t>
  </si>
  <si>
    <t>1982-12-19</t>
  </si>
  <si>
    <t>28210160347305j</t>
  </si>
  <si>
    <t>កូត ស្រីពៅ</t>
  </si>
  <si>
    <t>1983-01-02</t>
  </si>
  <si>
    <t>28310160382760N</t>
  </si>
  <si>
    <t>ប៊ិត តាំងកួយ</t>
  </si>
  <si>
    <t>1989-10-22</t>
  </si>
  <si>
    <t>28901160034683F</t>
  </si>
  <si>
    <t>ចែម ម៉ាឡៃ</t>
  </si>
  <si>
    <t>1990-04-02</t>
  </si>
  <si>
    <t>29010160382808t</t>
  </si>
  <si>
    <t>វ៉ក សុគុណ</t>
  </si>
  <si>
    <t>1988-03-02</t>
  </si>
  <si>
    <t>28801160034598B</t>
  </si>
  <si>
    <t>ឆន សុខា</t>
  </si>
  <si>
    <t>1980-09-01</t>
  </si>
  <si>
    <t>28002160054836D</t>
  </si>
  <si>
    <t>រិន កក្កដា</t>
  </si>
  <si>
    <t>1976-03-12</t>
  </si>
  <si>
    <t>27602160057393F</t>
  </si>
  <si>
    <t>ស៊ឹម ចន្ធី</t>
  </si>
  <si>
    <t>1987-06-03</t>
  </si>
  <si>
    <t>28711160473759v</t>
  </si>
  <si>
    <t>កន ថាវ</t>
  </si>
  <si>
    <t>1982-04-09</t>
  </si>
  <si>
    <t>28202160058485F</t>
  </si>
  <si>
    <t>សូរ គឹមសឿន</t>
  </si>
  <si>
    <t>1982-05-02</t>
  </si>
  <si>
    <t>28202160053175j</t>
  </si>
  <si>
    <t>ឌឹម ស៊ីវន</t>
  </si>
  <si>
    <t>1982-02-09</t>
  </si>
  <si>
    <t>28202160052923j</t>
  </si>
  <si>
    <t>សម្បត្ដិ គឹមស្រី</t>
  </si>
  <si>
    <t>1980-04-20</t>
  </si>
  <si>
    <t>28002160052740g</t>
  </si>
  <si>
    <t>អៀម សន</t>
  </si>
  <si>
    <t>1978-07-08</t>
  </si>
  <si>
    <t>27803160089383y</t>
  </si>
  <si>
    <t>យឿន សុឃីម</t>
  </si>
  <si>
    <t>1979-08-12</t>
  </si>
  <si>
    <t>27906160125901f</t>
  </si>
  <si>
    <t>ជុំ ចន្នី</t>
  </si>
  <si>
    <t>1982-09-08</t>
  </si>
  <si>
    <t>28202160053276z</t>
  </si>
  <si>
    <t>ហង្ស ស៊ីមាន</t>
  </si>
  <si>
    <t>1985-11-17</t>
  </si>
  <si>
    <t>28503160090000x</t>
  </si>
  <si>
    <t>អ៊ឹម សុខឃីម</t>
  </si>
  <si>
    <t>1978-05-02</t>
  </si>
  <si>
    <t>27802160052917T</t>
  </si>
  <si>
    <t>នុត សម្បាន</t>
  </si>
  <si>
    <t>1987-09-03</t>
  </si>
  <si>
    <t>28703160089923y</t>
  </si>
  <si>
    <t>ស៊ុំ ស្រីរដ្ឋ</t>
  </si>
  <si>
    <t>1995-04-07</t>
  </si>
  <si>
    <t>29503160092723F</t>
  </si>
  <si>
    <t>សុខុម សម្ផស្ស័</t>
  </si>
  <si>
    <t>1993-06-03</t>
  </si>
  <si>
    <t>29302160053308j</t>
  </si>
  <si>
    <t>ធន ចន</t>
  </si>
  <si>
    <t>1982-06-05</t>
  </si>
  <si>
    <t>28202160053188Z</t>
  </si>
  <si>
    <t>ផល សុខលីណា</t>
  </si>
  <si>
    <t>1993-06-05</t>
  </si>
  <si>
    <t>29302160056268T</t>
  </si>
  <si>
    <t>តាន ផល្លា</t>
  </si>
  <si>
    <t>1985-03-20</t>
  </si>
  <si>
    <t>28503160089599G</t>
  </si>
  <si>
    <t>កែវ ឌីនេត្រ</t>
  </si>
  <si>
    <t>1987-01-27</t>
  </si>
  <si>
    <t>28702160057838P</t>
  </si>
  <si>
    <t>កង សឿន</t>
  </si>
  <si>
    <t>1979-08-07</t>
  </si>
  <si>
    <t>27903160093237n</t>
  </si>
  <si>
    <t>សេក ស្រីពៅ</t>
  </si>
  <si>
    <t>1995-08-01</t>
  </si>
  <si>
    <t>29510160347219T</t>
  </si>
  <si>
    <t>ចក់ សុផៃ</t>
  </si>
  <si>
    <t>1986-02-19</t>
  </si>
  <si>
    <t>28602160058421D</t>
  </si>
  <si>
    <t>ណេង សុខា</t>
  </si>
  <si>
    <t>1991-05-24</t>
  </si>
  <si>
    <t>29106160125727f</t>
  </si>
  <si>
    <t>ស៊ឹម សោភ័ណ្ឌ</t>
  </si>
  <si>
    <t>1992-08-25</t>
  </si>
  <si>
    <t>29206160125762f</t>
  </si>
  <si>
    <t>អ៊ុន ចាន់ថន</t>
  </si>
  <si>
    <t>1986-05-09</t>
  </si>
  <si>
    <t>28606160125953p</t>
  </si>
  <si>
    <t>ស្រស់ ស្រីពៅ</t>
  </si>
  <si>
    <t>1995-01-26</t>
  </si>
  <si>
    <t>29506160125800D</t>
  </si>
  <si>
    <t>រុំ មុំ</t>
  </si>
  <si>
    <t>1978-03-19</t>
  </si>
  <si>
    <t>27806160125500d</t>
  </si>
  <si>
    <t>វ៉ែន សារ៉េត</t>
  </si>
  <si>
    <t>1987-09-07</t>
  </si>
  <si>
    <t>28706160126592B</t>
  </si>
  <si>
    <t>ថេង ស៊ីងីម</t>
  </si>
  <si>
    <t>1989-03-04</t>
  </si>
  <si>
    <t>28906160126566y</t>
  </si>
  <si>
    <t>បូ សារ៉ែម</t>
  </si>
  <si>
    <t>1995-09-03</t>
  </si>
  <si>
    <t>29506160126629B</t>
  </si>
  <si>
    <t>យ៉េត យុំ</t>
  </si>
  <si>
    <t>1995-06-10</t>
  </si>
  <si>
    <t>29503160087149B</t>
  </si>
  <si>
    <t>ថេង គីមហ៊ាន់</t>
  </si>
  <si>
    <t>1994-08-08</t>
  </si>
  <si>
    <t>29406160125506N</t>
  </si>
  <si>
    <t>ឡាញ់ កែម</t>
  </si>
  <si>
    <t>1984-02-22</t>
  </si>
  <si>
    <t>28406160126637n</t>
  </si>
  <si>
    <t>រស់ ធឿន</t>
  </si>
  <si>
    <t>1975-05-05</t>
  </si>
  <si>
    <t>27506160125455f</t>
  </si>
  <si>
    <t>រ៉ាន សុខជា</t>
  </si>
  <si>
    <t>1982-04-03</t>
  </si>
  <si>
    <t>28206160126627f</t>
  </si>
  <si>
    <t>ស៊ឹម និត</t>
  </si>
  <si>
    <t>1989-02-02</t>
  </si>
  <si>
    <t>28910160347267P</t>
  </si>
  <si>
    <t>តឹក សំអាត</t>
  </si>
  <si>
    <t>1995-03-10</t>
  </si>
  <si>
    <t>29506160125857m</t>
  </si>
  <si>
    <t>អង់ ធួក</t>
  </si>
  <si>
    <t>1984-09-09</t>
  </si>
  <si>
    <t>28406160125494n</t>
  </si>
  <si>
    <t>សន ផល្លីន</t>
  </si>
  <si>
    <t>28606160125443t</t>
  </si>
  <si>
    <t>អេង ស្រីភ័ក្ដ្រ្ដ</t>
  </si>
  <si>
    <t>1996-06-30</t>
  </si>
  <si>
    <t>29611170970645y</t>
  </si>
  <si>
    <t>អ៊ុយ សាប៊ុន</t>
  </si>
  <si>
    <t>28603181290023D</t>
  </si>
  <si>
    <t>លីម ស្រីនាង</t>
  </si>
  <si>
    <t>1996-03-25</t>
  </si>
  <si>
    <t>29601170592766v</t>
  </si>
  <si>
    <t>អេង ម៉េងហ័ង</t>
  </si>
  <si>
    <t>1997-01-12</t>
  </si>
  <si>
    <t>29711160455408b</t>
  </si>
  <si>
    <t>វ៉េង ស្រឺម</t>
  </si>
  <si>
    <t>1975-04-20</t>
  </si>
  <si>
    <t>27508160203662t</t>
  </si>
  <si>
    <t>ខន សៀប</t>
  </si>
  <si>
    <t>1998-01-11</t>
  </si>
  <si>
    <t>29803181299236h</t>
  </si>
  <si>
    <t>អាន ស៊ីណា</t>
  </si>
  <si>
    <t>1997-03-10</t>
  </si>
  <si>
    <t>29706160114435f</t>
  </si>
  <si>
    <t>យឹម សុខលាង</t>
  </si>
  <si>
    <t>1993-08-05</t>
  </si>
  <si>
    <t>29302181282488y</t>
  </si>
  <si>
    <t>សាន សំណាង</t>
  </si>
  <si>
    <t>1985-07-08</t>
  </si>
  <si>
    <t>28510170926401Z</t>
  </si>
  <si>
    <t>ឯម ចាន់ថា</t>
  </si>
  <si>
    <t>1981-09-10</t>
  </si>
  <si>
    <t>28106160125831z</t>
  </si>
  <si>
    <t>សៅ ម៉ៅ</t>
  </si>
  <si>
    <t>1987-02-07</t>
  </si>
  <si>
    <t>28706160125804T</t>
  </si>
  <si>
    <t>សឿន សាវរី</t>
  </si>
  <si>
    <t>1991-03-06</t>
  </si>
  <si>
    <t>29106160125806N</t>
  </si>
  <si>
    <t>អុន សារ៉ាន់</t>
  </si>
  <si>
    <t>1990-01-21</t>
  </si>
  <si>
    <t>29010160347281z</t>
  </si>
  <si>
    <t>នន់ ទុំ</t>
  </si>
  <si>
    <t>1993-01-01</t>
  </si>
  <si>
    <t>29308160189953L</t>
  </si>
  <si>
    <t>ពៅ ហឿង</t>
  </si>
  <si>
    <t>1987-11-05</t>
  </si>
  <si>
    <t>28705170735336m</t>
  </si>
  <si>
    <t>សុខ ចាន់ធឿន</t>
  </si>
  <si>
    <t>1983-03-27</t>
  </si>
  <si>
    <t>28303160089356p</t>
  </si>
  <si>
    <t>សុខ ចាន់វ៉េត</t>
  </si>
  <si>
    <t>1984-06-25</t>
  </si>
  <si>
    <t>28402170613536t</t>
  </si>
  <si>
    <t>សាន់ អុន</t>
  </si>
  <si>
    <t>1982-10-05</t>
  </si>
  <si>
    <t>28202160043948f</t>
  </si>
  <si>
    <t>នៅ សាភឿន</t>
  </si>
  <si>
    <t>1984-03-28</t>
  </si>
  <si>
    <t>28406160126024j</t>
  </si>
  <si>
    <t>ប្រុស សំអឿន</t>
  </si>
  <si>
    <t>1992-05-15</t>
  </si>
  <si>
    <t>29207160175791m</t>
  </si>
  <si>
    <t>ឈឺន ចរិយា</t>
  </si>
  <si>
    <t>1997-02-15</t>
  </si>
  <si>
    <t>29708160189643L</t>
  </si>
  <si>
    <t>ឃុយ វឌី</t>
  </si>
  <si>
    <t>1999-11-02</t>
  </si>
  <si>
    <t>29907192142295s</t>
  </si>
  <si>
    <t>មាឃ ឃុនណារុង</t>
  </si>
  <si>
    <t>1989-06-09</t>
  </si>
  <si>
    <t>28901160022972f</t>
  </si>
  <si>
    <t>ឈួន លាប</t>
  </si>
  <si>
    <t>1998-06-07</t>
  </si>
  <si>
    <t>29804170732489L</t>
  </si>
  <si>
    <t>យិន ផល្លី</t>
  </si>
  <si>
    <t>1981-05-20</t>
  </si>
  <si>
    <t>28103160089701Z</t>
  </si>
  <si>
    <t>វ៉ន សុភាព</t>
  </si>
  <si>
    <t>1975-02-07</t>
  </si>
  <si>
    <t>27501160034256j</t>
  </si>
  <si>
    <t>ឃុត ណុំ</t>
  </si>
  <si>
    <t>1983-05-10</t>
  </si>
  <si>
    <t>28303160093288p</t>
  </si>
  <si>
    <t>គឹត ស្រីពៅ</t>
  </si>
  <si>
    <t>1992-08-13</t>
  </si>
  <si>
    <t>29202160055054Q</t>
  </si>
  <si>
    <t>ជ សារ៉ន</t>
  </si>
  <si>
    <t>1980-10-30</t>
  </si>
  <si>
    <t>28006160125741d</t>
  </si>
  <si>
    <t>ជួន វណ្ណៈ</t>
  </si>
  <si>
    <t>1986-10-06</t>
  </si>
  <si>
    <t>28603160091065N</t>
  </si>
  <si>
    <t>អេង សុផាត</t>
  </si>
  <si>
    <t>1978-04-03</t>
  </si>
  <si>
    <t>27802160055172Z</t>
  </si>
  <si>
    <t>សៅ មាលា</t>
  </si>
  <si>
    <t>1986-10-10</t>
  </si>
  <si>
    <t>28610160383028t</t>
  </si>
  <si>
    <t>ផេង ស៊ីយីម</t>
  </si>
  <si>
    <t>1990-05-14</t>
  </si>
  <si>
    <t>29006160125885b</t>
  </si>
  <si>
    <t>ម៉ាន ស្រ៊ុន</t>
  </si>
  <si>
    <t>1986-02-02</t>
  </si>
  <si>
    <t>28606160126092f</t>
  </si>
  <si>
    <t>ហេង បូរី</t>
  </si>
  <si>
    <t>1996-05-20</t>
  </si>
  <si>
    <t>29606160125892m</t>
  </si>
  <si>
    <t>ធូ សោភ័ណ្ឌ</t>
  </si>
  <si>
    <t>1976-05-24</t>
  </si>
  <si>
    <t>27606160125939m</t>
  </si>
  <si>
    <t>ញ៉ ផល្លា</t>
  </si>
  <si>
    <t>1993-04-12</t>
  </si>
  <si>
    <t>29306160125949m</t>
  </si>
  <si>
    <t>មាស ផាន</t>
  </si>
  <si>
    <t>1982-03-04</t>
  </si>
  <si>
    <t>28206160125826f</t>
  </si>
  <si>
    <t>សុខ ចាន់</t>
  </si>
  <si>
    <t>1988-05-25</t>
  </si>
  <si>
    <t>28803170635611F</t>
  </si>
  <si>
    <t>ជឹម សារង់</t>
  </si>
  <si>
    <t>1985-12-15</t>
  </si>
  <si>
    <t>28501160032665D</t>
  </si>
  <si>
    <t>ឈិត សម្បត្ដិ</t>
  </si>
  <si>
    <t>1987-05-04</t>
  </si>
  <si>
    <t>28701170582099r</t>
  </si>
  <si>
    <t>អ៊ឹម ទុំ</t>
  </si>
  <si>
    <t>1982-02-20</t>
  </si>
  <si>
    <t>28205160098518B</t>
  </si>
  <si>
    <t>ហ៊ុល មុន្នីសាមន</t>
  </si>
  <si>
    <t>1990-01-15</t>
  </si>
  <si>
    <t>29008160234509f</t>
  </si>
  <si>
    <t>ឆាត ស្រីមុំ</t>
  </si>
  <si>
    <t>1993-03-11</t>
  </si>
  <si>
    <t>29309160248608y</t>
  </si>
  <si>
    <t>ស្រី សុផល</t>
  </si>
  <si>
    <t>1985-05-01</t>
  </si>
  <si>
    <t>28504181360984r</t>
  </si>
  <si>
    <t>វុន គឹមនាង</t>
  </si>
  <si>
    <t>1985-06-06</t>
  </si>
  <si>
    <t>28511170950879h</t>
  </si>
  <si>
    <t>ជា សូរដ្ឋ</t>
  </si>
  <si>
    <t>1996-03-15</t>
  </si>
  <si>
    <t>29610160359236T</t>
  </si>
  <si>
    <t>វី ពីន</t>
  </si>
  <si>
    <t>1994-05-12</t>
  </si>
  <si>
    <t>29406160118512j</t>
  </si>
  <si>
    <t>សាយ នឿន</t>
  </si>
  <si>
    <t>1983-09-06</t>
  </si>
  <si>
    <t>28301160033514g</t>
  </si>
  <si>
    <t>ឡៅ ម៉ាឡៃ</t>
  </si>
  <si>
    <t>1998-02-25</t>
  </si>
  <si>
    <t>29806160114540N</t>
  </si>
  <si>
    <t>ម៉េង សុខខេង</t>
  </si>
  <si>
    <t>1988-04-06</t>
  </si>
  <si>
    <t>28805170744498x</t>
  </si>
  <si>
    <t>ធូ ថាវី</t>
  </si>
  <si>
    <t>1990-10-12</t>
  </si>
  <si>
    <t>29011171001302v</t>
  </si>
  <si>
    <t>ប៉ុន រស់</t>
  </si>
  <si>
    <t>1986-01-10</t>
  </si>
  <si>
    <t>28610160345924F</t>
  </si>
  <si>
    <t>ព្រុំ សុខខុម</t>
  </si>
  <si>
    <t>1992-05-08</t>
  </si>
  <si>
    <t>29208160232922t</t>
  </si>
  <si>
    <t>បុល សារ៉ាន</t>
  </si>
  <si>
    <t>1981-02-18</t>
  </si>
  <si>
    <t>28106160125886p</t>
  </si>
  <si>
    <t>សី ស៊ីណូយ</t>
  </si>
  <si>
    <t>1982-11-10</t>
  </si>
  <si>
    <t>28210160382777p</t>
  </si>
  <si>
    <t>មុំ ណម</t>
  </si>
  <si>
    <t>1982-02-14</t>
  </si>
  <si>
    <t>28202160058396n</t>
  </si>
  <si>
    <t>វ៉ន សុខា</t>
  </si>
  <si>
    <t>1984-01-10</t>
  </si>
  <si>
    <t>28401160034390Q</t>
  </si>
  <si>
    <t>សយ ម៉េត</t>
  </si>
  <si>
    <t>1982-01-28</t>
  </si>
  <si>
    <t>28201160034076C</t>
  </si>
  <si>
    <t>ហ៊ឹន បុណ</t>
  </si>
  <si>
    <t>1979-03-02</t>
  </si>
  <si>
    <t>27903160091012Q</t>
  </si>
  <si>
    <t>ឌឹម សារី</t>
  </si>
  <si>
    <t>1987-02-08</t>
  </si>
  <si>
    <t>28702160058505N</t>
  </si>
  <si>
    <t>យ៉ង់ ង៉ែត</t>
  </si>
  <si>
    <t>1974-06-08</t>
  </si>
  <si>
    <t>27401160034208c</t>
  </si>
  <si>
    <t>កង ធឿន</t>
  </si>
  <si>
    <t>1982-06-09</t>
  </si>
  <si>
    <t>28202160053024K</t>
  </si>
  <si>
    <t>កន សុផល</t>
  </si>
  <si>
    <t>1990-01-20</t>
  </si>
  <si>
    <t>29002160053595N</t>
  </si>
  <si>
    <t>គង់ ចាន់ថុល</t>
  </si>
  <si>
    <t>1982-06-07</t>
  </si>
  <si>
    <t>28203160090237d</t>
  </si>
  <si>
    <t>ណុប ណាវី</t>
  </si>
  <si>
    <t>1986-11-01</t>
  </si>
  <si>
    <t>28610160382769r</t>
  </si>
  <si>
    <t>ផន គន្ធា</t>
  </si>
  <si>
    <t>1980-05-03</t>
  </si>
  <si>
    <t>28010160347337D</t>
  </si>
  <si>
    <t>មុំ សុភាព</t>
  </si>
  <si>
    <t>1980-02-18</t>
  </si>
  <si>
    <t>28002160058124q</t>
  </si>
  <si>
    <t>វ៉ា សាវី</t>
  </si>
  <si>
    <t>1983-06-07</t>
  </si>
  <si>
    <t>28303160090732z</t>
  </si>
  <si>
    <t>កែ ម៉ាច</t>
  </si>
  <si>
    <t>1981-08-06</t>
  </si>
  <si>
    <t>28102160053714C</t>
  </si>
  <si>
    <t>ផុន សុគឿន</t>
  </si>
  <si>
    <t>1989-10-10</t>
  </si>
  <si>
    <t>28901160032567T</t>
  </si>
  <si>
    <t>ណាំង សុគា</t>
  </si>
  <si>
    <t>1980-03-05</t>
  </si>
  <si>
    <t>28001160032835q</t>
  </si>
  <si>
    <t>ហ៊ុល សុខហេង</t>
  </si>
  <si>
    <t>1985-01-29</t>
  </si>
  <si>
    <t>28506160125759m</t>
  </si>
  <si>
    <t>សំ ស៊ីនឿន</t>
  </si>
  <si>
    <t>1985-03-09</t>
  </si>
  <si>
    <t>28506160125782b</t>
  </si>
  <si>
    <t>យ៉ន ហ៊ាន់</t>
  </si>
  <si>
    <t>28906160126003z</t>
  </si>
  <si>
    <t>ថន សំណាង</t>
  </si>
  <si>
    <t>1982-05-22</t>
  </si>
  <si>
    <t>28206160125847n</t>
  </si>
  <si>
    <t>ភាព ផានី</t>
  </si>
  <si>
    <t>1990-07-21</t>
  </si>
  <si>
    <t>29006160125839n</t>
  </si>
  <si>
    <t>ញឹម សុខលៀង</t>
  </si>
  <si>
    <t>1992-10-12</t>
  </si>
  <si>
    <t>29206160125893p</t>
  </si>
  <si>
    <t>ព្រុំ សាវ៉ុន</t>
  </si>
  <si>
    <t>1990-02-04</t>
  </si>
  <si>
    <t>29003160093488b</t>
  </si>
  <si>
    <t>ទេព ចំណាន</t>
  </si>
  <si>
    <t>1990-02-06</t>
  </si>
  <si>
    <t>29004170716803t</t>
  </si>
  <si>
    <t>សន យ៉ាដា</t>
  </si>
  <si>
    <t>1992-02-06</t>
  </si>
  <si>
    <t>29208160189429v</t>
  </si>
  <si>
    <t>ឡៃ សុធារ៉ា</t>
  </si>
  <si>
    <t>1986-07-02</t>
  </si>
  <si>
    <t>28610181818719v</t>
  </si>
  <si>
    <t>ស្មាន អៃសះ</t>
  </si>
  <si>
    <t>1998-11-20</t>
  </si>
  <si>
    <t>29803181297496X</t>
  </si>
  <si>
    <t>សុខ ម៉ុម</t>
  </si>
  <si>
    <t>1987-05-13</t>
  </si>
  <si>
    <t>28706160114729p</t>
  </si>
  <si>
    <t>យី ញាញ់</t>
  </si>
  <si>
    <t>1990-05-15</t>
  </si>
  <si>
    <t>29001170587211z</t>
  </si>
  <si>
    <t>ភួន ចិន្ដា</t>
  </si>
  <si>
    <t>1993-09-02</t>
  </si>
  <si>
    <t>29302160049280Z</t>
  </si>
  <si>
    <t>សួន ចន្ធីី</t>
  </si>
  <si>
    <t>1980-07-07</t>
  </si>
  <si>
    <t>28008160227230Q</t>
  </si>
  <si>
    <t>ឈែម ហួន</t>
  </si>
  <si>
    <t>28210160347161j</t>
  </si>
  <si>
    <t>សាន់ ម៉ៅ</t>
  </si>
  <si>
    <t>1978-07-01</t>
  </si>
  <si>
    <t>27802160056188p</t>
  </si>
  <si>
    <t>ខ្លី ស្រីឃីម</t>
  </si>
  <si>
    <t>28502160052757T</t>
  </si>
  <si>
    <t>ស៊ុំ ចាន់នឿន</t>
  </si>
  <si>
    <t>1990-12-03</t>
  </si>
  <si>
    <t>29003160089779v</t>
  </si>
  <si>
    <t>លី សុផៃ</t>
  </si>
  <si>
    <t>1982-06-08</t>
  </si>
  <si>
    <t>28202160058496b</t>
  </si>
  <si>
    <t>នង សុខវឿន</t>
  </si>
  <si>
    <t>1988-09-01</t>
  </si>
  <si>
    <t>28802160053904t</t>
  </si>
  <si>
    <t>សូយ សុខន</t>
  </si>
  <si>
    <t>1990-07-16</t>
  </si>
  <si>
    <t>29003160090886r</t>
  </si>
  <si>
    <t>ម៉ៃ ម្លី</t>
  </si>
  <si>
    <t>1994-05-01</t>
  </si>
  <si>
    <t>29406160125310C</t>
  </si>
  <si>
    <t>ទួន ធីតា</t>
  </si>
  <si>
    <t>28210160347330C</t>
  </si>
  <si>
    <t>ហុង សំអាន</t>
  </si>
  <si>
    <t>1981-04-20</t>
  </si>
  <si>
    <t>28106160125951N</t>
  </si>
  <si>
    <t>ធន់ សុផាត</t>
  </si>
  <si>
    <t>1992-02-20</t>
  </si>
  <si>
    <t>29210160347286F</t>
  </si>
  <si>
    <t>ចាន់ ស្រីណា</t>
  </si>
  <si>
    <t>1983-02-10</t>
  </si>
  <si>
    <t>28310160347252z</t>
  </si>
  <si>
    <t>ណូញ សាវី</t>
  </si>
  <si>
    <t>1994-07-07</t>
  </si>
  <si>
    <t>29406160126020q</t>
  </si>
  <si>
    <t>ណឹម ស្រស់</t>
  </si>
  <si>
    <t>1983-02-06</t>
  </si>
  <si>
    <t>28306160125967P</t>
  </si>
  <si>
    <t>សោម ប៊ុនធឿន</t>
  </si>
  <si>
    <t>1980-01-15</t>
  </si>
  <si>
    <t>28002150003030m</t>
  </si>
  <si>
    <t>ហេង គឹមស្រី</t>
  </si>
  <si>
    <t>29302170627103d</t>
  </si>
  <si>
    <t>ល័ក្ខ ស្រីណាង</t>
  </si>
  <si>
    <t>1999-01-28</t>
  </si>
  <si>
    <t>29911160412473T</t>
  </si>
  <si>
    <t>1990-10-11</t>
  </si>
  <si>
    <t>29005170754397r</t>
  </si>
  <si>
    <t>ឌិប ណារី</t>
  </si>
  <si>
    <t>1982-03-05</t>
  </si>
  <si>
    <t>28202191991857L</t>
  </si>
  <si>
    <t>ឡុង បូណាវី</t>
  </si>
  <si>
    <t>1983-06-10</t>
  </si>
  <si>
    <t>28312171028849P</t>
  </si>
  <si>
    <t>ជ្រុយ លីដា</t>
  </si>
  <si>
    <t>1994-08-09</t>
  </si>
  <si>
    <t>29403170649938G</t>
  </si>
  <si>
    <t>ពៅ ចាន់ធី</t>
  </si>
  <si>
    <t>1986-06-19</t>
  </si>
  <si>
    <t>28606160125909n</t>
  </si>
  <si>
    <t>ដន ចាន់ណា</t>
  </si>
  <si>
    <t>1992-06-03</t>
  </si>
  <si>
    <t>29212160494900f</t>
  </si>
  <si>
    <t>តាន់ ស្រីនិច</t>
  </si>
  <si>
    <t>1993-06-16</t>
  </si>
  <si>
    <t>29307160179268v</t>
  </si>
  <si>
    <t>ប៉ាន ស្រីលីម</t>
  </si>
  <si>
    <t>1993-09-15</t>
  </si>
  <si>
    <t>29307160175537P</t>
  </si>
  <si>
    <t>លន សឿន</t>
  </si>
  <si>
    <t>1976-02-16</t>
  </si>
  <si>
    <t>27610160382781n</t>
  </si>
  <si>
    <t>សុខ នី</t>
  </si>
  <si>
    <t>1957-09-04</t>
  </si>
  <si>
    <t>25710160347106d</t>
  </si>
  <si>
    <t>លួន សុខខេង</t>
  </si>
  <si>
    <t>1968-09-02</t>
  </si>
  <si>
    <t>26810160347199m</t>
  </si>
  <si>
    <t>អុច សារ៉ង</t>
  </si>
  <si>
    <t>1966-01-20</t>
  </si>
  <si>
    <t>26610160347126D</t>
  </si>
  <si>
    <t>ប៉ិច នី</t>
  </si>
  <si>
    <t>1968-09-09</t>
  </si>
  <si>
    <t>26803160089989X</t>
  </si>
  <si>
    <t>យឹម ធី</t>
  </si>
  <si>
    <t>1970-10-17</t>
  </si>
  <si>
    <t>27010160382773N</t>
  </si>
  <si>
    <t>ខៀវ ដា</t>
  </si>
  <si>
    <t>1975-10-16</t>
  </si>
  <si>
    <t>27510160347150j</t>
  </si>
  <si>
    <t>ធឿង សារ៉ែម</t>
  </si>
  <si>
    <t>1975-04-02</t>
  </si>
  <si>
    <t>27510160347114j</t>
  </si>
  <si>
    <t>សាន ប៊ុន</t>
  </si>
  <si>
    <t>1979-07-08</t>
  </si>
  <si>
    <t>27902160053678T</t>
  </si>
  <si>
    <t>ឡេង ដាវ៉ាន់</t>
  </si>
  <si>
    <t>1978-05-07</t>
  </si>
  <si>
    <t>27802160058037f</t>
  </si>
  <si>
    <t>គឹម រតនា</t>
  </si>
  <si>
    <t>1984-06-05</t>
  </si>
  <si>
    <t>28402160053558f</t>
  </si>
  <si>
    <t>ស៊ឹម វន</t>
  </si>
  <si>
    <t>1980-08-02</t>
  </si>
  <si>
    <t>28003181317457T</t>
  </si>
  <si>
    <t>សុខ រម្យ</t>
  </si>
  <si>
    <t>1984-08-04</t>
  </si>
  <si>
    <t>28405192053649y</t>
  </si>
  <si>
    <t>ទុន ស្រីនិច</t>
  </si>
  <si>
    <t>1995-02-25</t>
  </si>
  <si>
    <t>29505192053684r</t>
  </si>
  <si>
    <t>អ៊ុយ ចន្ធី</t>
  </si>
  <si>
    <t>1979-04-05</t>
  </si>
  <si>
    <t>27908160203628p</t>
  </si>
  <si>
    <t>អ៊ុំ ផានី</t>
  </si>
  <si>
    <t>1990-08-02</t>
  </si>
  <si>
    <t>29005192060312C</t>
  </si>
  <si>
    <t>ម៉េង សុវណ្ណារ៉ា</t>
  </si>
  <si>
    <t>1989-05-23</t>
  </si>
  <si>
    <t>18901181217694y</t>
  </si>
  <si>
    <t>គឹម ស្រីម៉ាច</t>
  </si>
  <si>
    <t>1986-01-01</t>
  </si>
  <si>
    <t>28608170876885Q</t>
  </si>
  <si>
    <t>កែវ ចិន្ដា</t>
  </si>
  <si>
    <t>1993-11-27</t>
  </si>
  <si>
    <t>29306160115458F</t>
  </si>
  <si>
    <t>រ៉ែន ស្រីលីន</t>
  </si>
  <si>
    <t>1999-01-30</t>
  </si>
  <si>
    <t>29906192081507r</t>
  </si>
  <si>
    <t>តុក សារ៉ែន</t>
  </si>
  <si>
    <t>1984-04-04</t>
  </si>
  <si>
    <t>28402160050884t</t>
  </si>
  <si>
    <t>ចេវ ធីតា</t>
  </si>
  <si>
    <t>1982-09-10</t>
  </si>
  <si>
    <t>28210160382885p</t>
  </si>
  <si>
    <t>ហៀង គន្ធា</t>
  </si>
  <si>
    <t>1990-04-07</t>
  </si>
  <si>
    <t>29009160303443f</t>
  </si>
  <si>
    <t>សោម ហ៊ាន</t>
  </si>
  <si>
    <t>1985-09-07</t>
  </si>
  <si>
    <t>28504181354129b</t>
  </si>
  <si>
    <t>ឈូក សារ៉ី</t>
  </si>
  <si>
    <t>1987-01-12</t>
  </si>
  <si>
    <t>28705170733839h</t>
  </si>
  <si>
    <t>តាំង សុខលីម</t>
  </si>
  <si>
    <t>1982-03-10</t>
  </si>
  <si>
    <t>28204181365197m</t>
  </si>
  <si>
    <t>វន មុំ</t>
  </si>
  <si>
    <t>1986-06-16</t>
  </si>
  <si>
    <t>28604181364087y</t>
  </si>
  <si>
    <t>សយ ស៊ីណា</t>
  </si>
  <si>
    <t>1994-09-10</t>
  </si>
  <si>
    <t>29405170736709l</t>
  </si>
  <si>
    <t>កូយ ឆៃវេត</t>
  </si>
  <si>
    <t>1991-04-08</t>
  </si>
  <si>
    <t>29104181365541T</t>
  </si>
  <si>
    <t>1984-09-10</t>
  </si>
  <si>
    <t>28405181377660y</t>
  </si>
  <si>
    <t>នៅ រ៉ង</t>
  </si>
  <si>
    <t>28306160131242q</t>
  </si>
  <si>
    <t>វ៉ាត ស្រីតូច</t>
  </si>
  <si>
    <t>1993-07-08</t>
  </si>
  <si>
    <t>29312171101558Z</t>
  </si>
  <si>
    <t>យី សុខឃីម</t>
  </si>
  <si>
    <t>1997-03-30</t>
  </si>
  <si>
    <t>29706160114933n</t>
  </si>
  <si>
    <t>ឆួន ស្រីទូច</t>
  </si>
  <si>
    <t>1996-07-04</t>
  </si>
  <si>
    <t>29609170890718x</t>
  </si>
  <si>
    <t>ឌី ដារី</t>
  </si>
  <si>
    <t>1992-04-20</t>
  </si>
  <si>
    <t>29205181386290P</t>
  </si>
  <si>
    <t>មុច សុនី</t>
  </si>
  <si>
    <t>1987-08-19</t>
  </si>
  <si>
    <t>28706181448162y</t>
  </si>
  <si>
    <t>ភិន សុផាត</t>
  </si>
  <si>
    <t>1997-08-05</t>
  </si>
  <si>
    <t>29707170822914r</t>
  </si>
  <si>
    <t>ប៉េ កក្កដា</t>
  </si>
  <si>
    <t>1991-02-19</t>
  </si>
  <si>
    <t>29106160124437Z</t>
  </si>
  <si>
    <t>ញ៉ែម ពៅ</t>
  </si>
  <si>
    <t>1988-05-05</t>
  </si>
  <si>
    <t>28808181542485L</t>
  </si>
  <si>
    <t>លន ស្រីលីន</t>
  </si>
  <si>
    <t>1996-06-10</t>
  </si>
  <si>
    <t>29608160202761T</t>
  </si>
  <si>
    <t>ពុត សំអាត</t>
  </si>
  <si>
    <t>1992-02-07</t>
  </si>
  <si>
    <t>29212181941752p</t>
  </si>
  <si>
    <t>ហ៊ីង សុភក្ដិ</t>
  </si>
  <si>
    <t>1990-06-06</t>
  </si>
  <si>
    <t>19004181367569l</t>
  </si>
  <si>
    <t>ចេវ ស៊ីណា</t>
  </si>
  <si>
    <t>1986-02-05</t>
  </si>
  <si>
    <t>28602160074313d</t>
  </si>
  <si>
    <t>ទិត ស្រីទូច</t>
  </si>
  <si>
    <t>1999-01-10</t>
  </si>
  <si>
    <t>29901170603596y</t>
  </si>
  <si>
    <t>ឈឺន សារ៉ន់</t>
  </si>
  <si>
    <t>1985-08-07</t>
  </si>
  <si>
    <t>28505192059036B</t>
  </si>
  <si>
    <t>ស៊ឹម តូច</t>
  </si>
  <si>
    <t>1992-07-13</t>
  </si>
  <si>
    <t>29205192059723P</t>
  </si>
  <si>
    <t>ហ៊ាង ភារ៉ាន់</t>
  </si>
  <si>
    <t>1995-10-09</t>
  </si>
  <si>
    <t>29501181212888P</t>
  </si>
  <si>
    <t>សុក ធីតា</t>
  </si>
  <si>
    <t>1993-09-06</t>
  </si>
  <si>
    <t>29305170733727P</t>
  </si>
  <si>
    <t>ខេង ហ៊ាប</t>
  </si>
  <si>
    <t>1999-10-05</t>
  </si>
  <si>
    <t>29905192067412m</t>
  </si>
  <si>
    <t>យូ គឹមឡេង</t>
  </si>
  <si>
    <t>1984-08-09</t>
  </si>
  <si>
    <t>18407192130463f</t>
  </si>
  <si>
    <t>ចាន់ សុជាត</t>
  </si>
  <si>
    <t>1990-04-16</t>
  </si>
  <si>
    <t>29001160033871Q</t>
  </si>
  <si>
    <t>អ៊ុក ធីតា</t>
  </si>
  <si>
    <t>1997-04-04</t>
  </si>
  <si>
    <t>29712192260113Z</t>
  </si>
  <si>
    <t>ឈាង ឆក</t>
  </si>
  <si>
    <t>18202160054389f</t>
  </si>
  <si>
    <t>ជឹម សំអុល</t>
  </si>
  <si>
    <t>1985-03-11</t>
  </si>
  <si>
    <t>18502160058407N</t>
  </si>
  <si>
    <t>យ៉ុន មាន</t>
  </si>
  <si>
    <t>19310160347125d</t>
  </si>
  <si>
    <t>ស៊ិន សម័យ</t>
  </si>
  <si>
    <t>1979-11-21</t>
  </si>
  <si>
    <t>17902160058279m</t>
  </si>
  <si>
    <t>ឡឹង ប្រុស</t>
  </si>
  <si>
    <t>1984-03-14</t>
  </si>
  <si>
    <t>18402160057117d</t>
  </si>
  <si>
    <t>ចាន់ វណ្ណណេត</t>
  </si>
  <si>
    <t>1988-03-01</t>
  </si>
  <si>
    <t>18802160064941T</t>
  </si>
  <si>
    <t>យ៉ុន យឿន</t>
  </si>
  <si>
    <t>1984-04-02</t>
  </si>
  <si>
    <t>18402160058329f</t>
  </si>
  <si>
    <t>ពៅ វណ្ណារ៉ា</t>
  </si>
  <si>
    <t>1989-03-17</t>
  </si>
  <si>
    <t>18902160058414f</t>
  </si>
  <si>
    <t>យ៉ង់ សៅ</t>
  </si>
  <si>
    <t>1988-06-12</t>
  </si>
  <si>
    <t>18806160125418F</t>
  </si>
  <si>
    <t>អ៊ុន សុផល</t>
  </si>
  <si>
    <t>1985-06-12</t>
  </si>
  <si>
    <t>18506160125196F</t>
  </si>
  <si>
    <t>ហម វុទ្ធី</t>
  </si>
  <si>
    <t>1987-04-26</t>
  </si>
  <si>
    <t>18706160126608n</t>
  </si>
  <si>
    <t>វន វឌ្ឍនា</t>
  </si>
  <si>
    <t>18506160124922N</t>
  </si>
  <si>
    <t>អៀង សុខា</t>
  </si>
  <si>
    <t>1986-08-03</t>
  </si>
  <si>
    <t>18606160124774b</t>
  </si>
  <si>
    <t>អៀម ចាន់ធូ</t>
  </si>
  <si>
    <t>1990-03-01</t>
  </si>
  <si>
    <t>19006160125993n</t>
  </si>
  <si>
    <t>ភិន រី</t>
  </si>
  <si>
    <t>1982-02-04</t>
  </si>
  <si>
    <t>18211160400006h</t>
  </si>
  <si>
    <t>បឿន វិសាល</t>
  </si>
  <si>
    <t>1995-05-04</t>
  </si>
  <si>
    <t>19502170622243z</t>
  </si>
  <si>
    <t>ខ្នា ចាន់ធឿន</t>
  </si>
  <si>
    <t>1984-05-15</t>
  </si>
  <si>
    <t>18412160533917F</t>
  </si>
  <si>
    <t>កែវ ពិសិទ្ធ</t>
  </si>
  <si>
    <t>1989-06-03</t>
  </si>
  <si>
    <t>18909160268588c</t>
  </si>
  <si>
    <t>ឡុន ស៊ីថា</t>
  </si>
  <si>
    <t>1987-11-17</t>
  </si>
  <si>
    <t>18711160460331j</t>
  </si>
  <si>
    <t>ឡេង សុទ្ធី</t>
  </si>
  <si>
    <t>1982-09-01</t>
  </si>
  <si>
    <t>18212160506908f</t>
  </si>
  <si>
    <t>ថុន ថាមរិត</t>
  </si>
  <si>
    <t>18606170787214y</t>
  </si>
  <si>
    <t>សយ ចិត្រា</t>
  </si>
  <si>
    <t>1991-07-06</t>
  </si>
  <si>
    <t>19107170827326p</t>
  </si>
  <si>
    <t>សយ សុខញ៉ៃ</t>
  </si>
  <si>
    <t>1987-02-05</t>
  </si>
  <si>
    <t>18703181308358P</t>
  </si>
  <si>
    <t>ធី ម៉ៅ</t>
  </si>
  <si>
    <t>1999-08-09</t>
  </si>
  <si>
    <t>19906181421696h</t>
  </si>
  <si>
    <t>សំ វណ្ណៈ</t>
  </si>
  <si>
    <t>1979-02-06</t>
  </si>
  <si>
    <t>17911160409208f</t>
  </si>
  <si>
    <t>ខ្នា ចាន់សីហា</t>
  </si>
  <si>
    <t>1995-09-25</t>
  </si>
  <si>
    <t>19510160338519n</t>
  </si>
  <si>
    <t>ឯក បូរី</t>
  </si>
  <si>
    <t>1992-06-15</t>
  </si>
  <si>
    <t>19203181316552N</t>
  </si>
  <si>
    <t>លឹម ពន្លឺ</t>
  </si>
  <si>
    <t>1990-03-14</t>
  </si>
  <si>
    <t>19012160556062z</t>
  </si>
  <si>
    <t>ស៊ឹម សុភ័ក្ដ</t>
  </si>
  <si>
    <t>1986-06-06</t>
  </si>
  <si>
    <t>18608160220745t</t>
  </si>
  <si>
    <t>ឡៃ សុភា</t>
  </si>
  <si>
    <t>1987-02-20</t>
  </si>
  <si>
    <t>18708160190882r</t>
  </si>
  <si>
    <t>ឡាច វិបុល</t>
  </si>
  <si>
    <t>1995-02-04</t>
  </si>
  <si>
    <t>19508192163546l</t>
  </si>
  <si>
    <t>អែម វុធ</t>
  </si>
  <si>
    <t>1976-09-08</t>
  </si>
  <si>
    <t>17602160054757F</t>
  </si>
  <si>
    <t>ម៉ៅ មាស</t>
  </si>
  <si>
    <t>1983-06-17</t>
  </si>
  <si>
    <t>18303160089647p</t>
  </si>
  <si>
    <t>សុខ សំអឿន</t>
  </si>
  <si>
    <t>1978-05-06</t>
  </si>
  <si>
    <t>17810160347309T</t>
  </si>
  <si>
    <t>កាន់ ធន</t>
  </si>
  <si>
    <t>1983-11-09</t>
  </si>
  <si>
    <t>18310160347300g</t>
  </si>
  <si>
    <t>ង៉ក់ វាសនា</t>
  </si>
  <si>
    <t>1980-10-12</t>
  </si>
  <si>
    <t>18010160347345d</t>
  </si>
  <si>
    <t>កាន់ ហាក់</t>
  </si>
  <si>
    <t>1987-10-25</t>
  </si>
  <si>
    <t>18710160347318T</t>
  </si>
  <si>
    <t>អន ចន្ថា</t>
  </si>
  <si>
    <t>1986-09-06</t>
  </si>
  <si>
    <t>18610160347326t</t>
  </si>
  <si>
    <t>សែ មុល</t>
  </si>
  <si>
    <t>1986-03-01</t>
  </si>
  <si>
    <t>18601160032588f</t>
  </si>
  <si>
    <t>ខួន សុភា</t>
  </si>
  <si>
    <t>18708160189868c</t>
  </si>
  <si>
    <t>ប៊ុន ធី</t>
  </si>
  <si>
    <t>1981-10-05</t>
  </si>
  <si>
    <t>18102160054432g</t>
  </si>
  <si>
    <t>ពេជ្រ សាវ៉ាត់</t>
  </si>
  <si>
    <t>1986-03-17</t>
  </si>
  <si>
    <t>18603160090834f</t>
  </si>
  <si>
    <t>ស៊ុក ចឹប</t>
  </si>
  <si>
    <t>1987-04-08</t>
  </si>
  <si>
    <t>18710160347313D</t>
  </si>
  <si>
    <t>អ៊ី សំអាត</t>
  </si>
  <si>
    <t>1975-08-07</t>
  </si>
  <si>
    <t>17510160347266f</t>
  </si>
  <si>
    <t>អ៊ុំ ចែម</t>
  </si>
  <si>
    <t>1987-02-01</t>
  </si>
  <si>
    <t>18710160347098B</t>
  </si>
  <si>
    <t>វ៉ា រ័ត្ន</t>
  </si>
  <si>
    <t>1992-05-12</t>
  </si>
  <si>
    <t>19208192161917m</t>
  </si>
  <si>
    <t>ហួ អេម</t>
  </si>
  <si>
    <t>1985-08-19</t>
  </si>
  <si>
    <t>28501160032763z</t>
  </si>
  <si>
    <t>ជឿន ភាង</t>
  </si>
  <si>
    <t>1979-09-10</t>
  </si>
  <si>
    <t>27910160382937y</t>
  </si>
  <si>
    <t>ផល់ ស្រីនីន</t>
  </si>
  <si>
    <t>28202160057795p</t>
  </si>
  <si>
    <t>ចិន ចាន់ធឿន</t>
  </si>
  <si>
    <t>1980-04-02</t>
  </si>
  <si>
    <t>28002160057524j</t>
  </si>
  <si>
    <t>ឈិន សារ៉ាត់</t>
  </si>
  <si>
    <t>1982-01-27</t>
  </si>
  <si>
    <t>28206160125986P</t>
  </si>
  <si>
    <t>ឡុង ផាន់ណា</t>
  </si>
  <si>
    <t>1995-08-07</t>
  </si>
  <si>
    <t>19510160347357n</t>
  </si>
  <si>
    <t>ឈួន លីម៉េត</t>
  </si>
  <si>
    <t>18702160058062Z</t>
  </si>
  <si>
    <t>ហួ ទិត្យ</t>
  </si>
  <si>
    <t>1993-09-20</t>
  </si>
  <si>
    <t>19302160058053d</t>
  </si>
  <si>
    <t>យឹម សុខហេង</t>
  </si>
  <si>
    <t>19207192119735m</t>
  </si>
  <si>
    <t>គឹម នឿន</t>
  </si>
  <si>
    <t>1979-01-22</t>
  </si>
  <si>
    <t>27902160058133N</t>
  </si>
  <si>
    <t xml:space="preserve"> រ៉ាន់ ចាន់ណៃ</t>
  </si>
  <si>
    <t>1986-02-15</t>
  </si>
  <si>
    <t>28602160058301j</t>
  </si>
  <si>
    <t>ទិត សុខសាន</t>
  </si>
  <si>
    <t>1980-02-02</t>
  </si>
  <si>
    <t>28001160034911X</t>
  </si>
  <si>
    <t>វៃ សៅវី</t>
  </si>
  <si>
    <t>1983-03-06</t>
  </si>
  <si>
    <t>28301160034212k</t>
  </si>
  <si>
    <t>សុខ ស្រីតូច</t>
  </si>
  <si>
    <t>1988-10-09</t>
  </si>
  <si>
    <t>28801160032782t</t>
  </si>
  <si>
    <t>ស៊ឹង ឆាន</t>
  </si>
  <si>
    <t>1985-10-04</t>
  </si>
  <si>
    <t>28502160053104g</t>
  </si>
  <si>
    <t>ឈួ ចន្ធា</t>
  </si>
  <si>
    <t>1986-04-14</t>
  </si>
  <si>
    <t>28603160089319P</t>
  </si>
  <si>
    <t>សិត ចាន់ធីម</t>
  </si>
  <si>
    <t>1988-06-06</t>
  </si>
  <si>
    <t>28802160053229t</t>
  </si>
  <si>
    <t>ហ៊ន ញ៉ាញ់</t>
  </si>
  <si>
    <t>1994-10-10</t>
  </si>
  <si>
    <t>29402160058376b</t>
  </si>
  <si>
    <t>អុន ចាន់ធា</t>
  </si>
  <si>
    <t>1987-06-06</t>
  </si>
  <si>
    <t>28710160347244f</t>
  </si>
  <si>
    <t>ឡេង សុខឃីម</t>
  </si>
  <si>
    <t>1988-08-06</t>
  </si>
  <si>
    <t>28801160032523Q</t>
  </si>
  <si>
    <t>ម៉ុយ វី</t>
  </si>
  <si>
    <t>1979-02-13</t>
  </si>
  <si>
    <t>27902160053769m</t>
  </si>
  <si>
    <t>ជឿន ផារ័ត្ន</t>
  </si>
  <si>
    <t>1988-05-04</t>
  </si>
  <si>
    <t>28802160058373b</t>
  </si>
  <si>
    <t>រឿន ស្រីនុច</t>
  </si>
  <si>
    <t>1995-03-12</t>
  </si>
  <si>
    <t>29510160347395B</t>
  </si>
  <si>
    <t>ធីម សុកជា</t>
  </si>
  <si>
    <t>1988-01-01</t>
  </si>
  <si>
    <t>28806160125824b</t>
  </si>
  <si>
    <t>យ៉ាង សុភាវី</t>
  </si>
  <si>
    <t>1989-07-18</t>
  </si>
  <si>
    <t>28906160125771B</t>
  </si>
  <si>
    <t>សាំង ស៊ីនៀត</t>
  </si>
  <si>
    <t>29506160126632f</t>
  </si>
  <si>
    <t>មុត សំភាស់</t>
  </si>
  <si>
    <t>1993-08-10</t>
  </si>
  <si>
    <t>29310160347176T</t>
  </si>
  <si>
    <t>ចាន់ វាសនា</t>
  </si>
  <si>
    <t>1984-10-09</t>
  </si>
  <si>
    <t>28406160125295F</t>
  </si>
  <si>
    <t>អ៊ិន សុឃឿន</t>
  </si>
  <si>
    <t>1995-03-01</t>
  </si>
  <si>
    <t>29510160385122D</t>
  </si>
  <si>
    <t>ឆាង ស្រីយ៉ា</t>
  </si>
  <si>
    <t>1986-11-27</t>
  </si>
  <si>
    <t>28608160234623F</t>
  </si>
  <si>
    <t>ជុំ ស្រីណែត</t>
  </si>
  <si>
    <t>1981-01-15</t>
  </si>
  <si>
    <t>28105160098537B</t>
  </si>
  <si>
    <t>សឿន សុខខន</t>
  </si>
  <si>
    <t>28210160359507f</t>
  </si>
  <si>
    <t>បុង នូច</t>
  </si>
  <si>
    <t>1992-06-10</t>
  </si>
  <si>
    <t>29202160052249z</t>
  </si>
  <si>
    <t>ខុន ឆៃលាង</t>
  </si>
  <si>
    <t>1990-01-10</t>
  </si>
  <si>
    <t>29010170930167Z</t>
  </si>
  <si>
    <t>សយ សុវ៉ាន់</t>
  </si>
  <si>
    <t>1991-03-04</t>
  </si>
  <si>
    <t>29106181441789v</t>
  </si>
  <si>
    <t>សុខ ឃី</t>
  </si>
  <si>
    <t>1980-08-05</t>
  </si>
  <si>
    <t>28007160135534D</t>
  </si>
  <si>
    <t>ញ៉ឹក រ៉ុន</t>
  </si>
  <si>
    <t>1991-12-15</t>
  </si>
  <si>
    <t>29108160233766p</t>
  </si>
  <si>
    <t>សេង ស្រីរ័ត្ន</t>
  </si>
  <si>
    <t>1995-10-25</t>
  </si>
  <si>
    <t>29505170734012Z</t>
  </si>
  <si>
    <t>សយ ធារី</t>
  </si>
  <si>
    <t>29305170741120j</t>
  </si>
  <si>
    <t>យឿង សុភី</t>
  </si>
  <si>
    <t>1984-10-01</t>
  </si>
  <si>
    <t>28408160189476L</t>
  </si>
  <si>
    <t>អែម យឿន</t>
  </si>
  <si>
    <t>1982-10-07</t>
  </si>
  <si>
    <t>28206160125449T</t>
  </si>
  <si>
    <t>អ៊ឹម កញ្ញា</t>
  </si>
  <si>
    <t>28201160034960Q</t>
  </si>
  <si>
    <t xml:space="preserve">ថោង សំអាត </t>
  </si>
  <si>
    <t>1987-05-14</t>
  </si>
  <si>
    <t>28702160058467P</t>
  </si>
  <si>
    <t>សែត សុខឃី</t>
  </si>
  <si>
    <t>1982-08-02</t>
  </si>
  <si>
    <t>28210160382935T</t>
  </si>
  <si>
    <t>គង់ ភឿន</t>
  </si>
  <si>
    <t>1990-10-05</t>
  </si>
  <si>
    <t>29002160056870Z</t>
  </si>
  <si>
    <t>រស់ ពុត</t>
  </si>
  <si>
    <t>1985-03-10</t>
  </si>
  <si>
    <t>28502160053170C</t>
  </si>
  <si>
    <t>ទេព ស្រីនឿន</t>
  </si>
  <si>
    <t>1983-03-04</t>
  </si>
  <si>
    <t>28310160347264N</t>
  </si>
  <si>
    <t>សៀង រដ្ឋា</t>
  </si>
  <si>
    <t>1981-09-08</t>
  </si>
  <si>
    <t>28103160090245Q</t>
  </si>
  <si>
    <t>ប៊ុន គឹមសឿន</t>
  </si>
  <si>
    <t>1982-01-02</t>
  </si>
  <si>
    <t>28203160089225t</t>
  </si>
  <si>
    <t>ម៉យ លាងអុន</t>
  </si>
  <si>
    <t>1984-12-14</t>
  </si>
  <si>
    <t>28402160058455T</t>
  </si>
  <si>
    <t>ជីម ធឿន</t>
  </si>
  <si>
    <t>1991-04-13</t>
  </si>
  <si>
    <t>29110160347245D</t>
  </si>
  <si>
    <t>ណាត ស៊ីនី</t>
  </si>
  <si>
    <t>1991-07-20</t>
  </si>
  <si>
    <t>29110160347388b</t>
  </si>
  <si>
    <t>ម៉ូ មុំ</t>
  </si>
  <si>
    <t>1984-02-10</t>
  </si>
  <si>
    <t>28410160347197b</t>
  </si>
  <si>
    <t>មាស ថុន</t>
  </si>
  <si>
    <t>28306160125430Q</t>
  </si>
  <si>
    <t>សៀន គន្ធា</t>
  </si>
  <si>
    <t>1990-11-11</t>
  </si>
  <si>
    <t>29006160125417z</t>
  </si>
  <si>
    <t>ជុន ចំរើន</t>
  </si>
  <si>
    <t>28506160125754n</t>
  </si>
  <si>
    <t>ថង សៅ</t>
  </si>
  <si>
    <t>1979-12-06</t>
  </si>
  <si>
    <t>27906160125509b</t>
  </si>
  <si>
    <t>ហ៊ឹម សំភាស់</t>
  </si>
  <si>
    <t>1989-12-03</t>
  </si>
  <si>
    <t>28906160125420Z</t>
  </si>
  <si>
    <t>ឈន សុខឿន</t>
  </si>
  <si>
    <t>1988-07-28</t>
  </si>
  <si>
    <t>28802160053626f</t>
  </si>
  <si>
    <t>ហាស់ ឡៃ</t>
  </si>
  <si>
    <t>1976-05-07</t>
  </si>
  <si>
    <t>27612160514112q</t>
  </si>
  <si>
    <t>ចែម សារី</t>
  </si>
  <si>
    <t>1989-09-04</t>
  </si>
  <si>
    <t>28908160234701F</t>
  </si>
  <si>
    <t>ខុំ ស្រីស្រស់</t>
  </si>
  <si>
    <t>1994-06-07</t>
  </si>
  <si>
    <t>29405170754890v</t>
  </si>
  <si>
    <t>ឃី ស្រីទាវ</t>
  </si>
  <si>
    <t>1985-08-26</t>
  </si>
  <si>
    <t>28502160058121Q</t>
  </si>
  <si>
    <t>ឃីម ចាន់ទ្រា</t>
  </si>
  <si>
    <t>1991-06-24</t>
  </si>
  <si>
    <t>29111160441316C</t>
  </si>
  <si>
    <t>ស្ងួន វ៉ាន់ថា</t>
  </si>
  <si>
    <t>29503170658403b</t>
  </si>
  <si>
    <t>រ៉េ សុណាត</t>
  </si>
  <si>
    <t>1999-06-10</t>
  </si>
  <si>
    <t>29904181370169l</t>
  </si>
  <si>
    <t>ណាង លីនីន</t>
  </si>
  <si>
    <t>1990-05-11</t>
  </si>
  <si>
    <t>29006160125507z</t>
  </si>
  <si>
    <t>សាន ចន្ធូ</t>
  </si>
  <si>
    <t>1980-02-09</t>
  </si>
  <si>
    <t>28007160159146F</t>
  </si>
  <si>
    <t>ស៊ឹម ចាន់ថា</t>
  </si>
  <si>
    <t>1982-10-10</t>
  </si>
  <si>
    <t>28212160492350D</t>
  </si>
  <si>
    <t>ប៉ាត់ ភ័ណ្ឌ</t>
  </si>
  <si>
    <t>1992-02-13</t>
  </si>
  <si>
    <t>29206192101122c</t>
  </si>
  <si>
    <t>ទេព រ៉ានី</t>
  </si>
  <si>
    <t>1996-01-15</t>
  </si>
  <si>
    <t>29610170936970l</t>
  </si>
  <si>
    <t>អ៊ុក បឿន</t>
  </si>
  <si>
    <t>1980-04-07</t>
  </si>
  <si>
    <t>28002160056917N</t>
  </si>
  <si>
    <t>ច្រឹក ចន្នី</t>
  </si>
  <si>
    <t>1986-07-16</t>
  </si>
  <si>
    <t>28610160347297P</t>
  </si>
  <si>
    <t>លី ស្រីលក្ខ</t>
  </si>
  <si>
    <t>1980-01-01</t>
  </si>
  <si>
    <t>28001160032776d</t>
  </si>
  <si>
    <t>វ៉ាត យ៉ុន</t>
  </si>
  <si>
    <t>1980-01-02</t>
  </si>
  <si>
    <t>28001160033421L</t>
  </si>
  <si>
    <t>ឆាន់ ស្រាយ</t>
  </si>
  <si>
    <t>1981-01-11</t>
  </si>
  <si>
    <t>28101160034385j</t>
  </si>
  <si>
    <t>ម៉ុន ស្រីនីម</t>
  </si>
  <si>
    <t>1981-09-25</t>
  </si>
  <si>
    <t>28111160400426X</t>
  </si>
  <si>
    <t>អ៊ឹម ផន</t>
  </si>
  <si>
    <t>1980-02-08</t>
  </si>
  <si>
    <t>28002160057788p</t>
  </si>
  <si>
    <t>ង៉ែត វណ្ណៈ</t>
  </si>
  <si>
    <t>1983-01-13</t>
  </si>
  <si>
    <t>28302160054966n</t>
  </si>
  <si>
    <t>ប៊ិន ស្រីនីម</t>
  </si>
  <si>
    <t>1980-05-05</t>
  </si>
  <si>
    <t>28002160056775f</t>
  </si>
  <si>
    <t>អាត សម្ផស្ស</t>
  </si>
  <si>
    <t>28303160091164z</t>
  </si>
  <si>
    <t>ឆែម សោភា</t>
  </si>
  <si>
    <t>1982-12-10</t>
  </si>
  <si>
    <t>28202160054696F</t>
  </si>
  <si>
    <t>សួស សាវាត</t>
  </si>
  <si>
    <t>1979-10-11</t>
  </si>
  <si>
    <t>27903160091194n</t>
  </si>
  <si>
    <t>មាស សុធារី</t>
  </si>
  <si>
    <t>1994-05-09</t>
  </si>
  <si>
    <t>29402160053014g</t>
  </si>
  <si>
    <t>អ៊ីម អេង</t>
  </si>
  <si>
    <t>1985-02-01</t>
  </si>
  <si>
    <t>28501160033413g</t>
  </si>
  <si>
    <t>ផៃ ឡៃ</t>
  </si>
  <si>
    <t>1985-08-20</t>
  </si>
  <si>
    <t>28502160053445D</t>
  </si>
  <si>
    <t>អ៊ាន គឹមស៊ាន់</t>
  </si>
  <si>
    <t>1978-09-07</t>
  </si>
  <si>
    <t>27802160054851f</t>
  </si>
  <si>
    <t>អ៊ន សំណាង</t>
  </si>
  <si>
    <t>1992-10-02</t>
  </si>
  <si>
    <t>19203160093426Z</t>
  </si>
  <si>
    <t>ប៊ូ ចាន់ណា</t>
  </si>
  <si>
    <t>1994-08-17</t>
  </si>
  <si>
    <t>29406160125781n</t>
  </si>
  <si>
    <t>អ៊ុយ សម្ជស្ស</t>
  </si>
  <si>
    <t>1985-11-05</t>
  </si>
  <si>
    <t>28506160126000g</t>
  </si>
  <si>
    <t>សំ ដាវី</t>
  </si>
  <si>
    <t>1983-09-16</t>
  </si>
  <si>
    <t>28306160125999v</t>
  </si>
  <si>
    <t>ភួន ធារៈ</t>
  </si>
  <si>
    <t>1987-04-30</t>
  </si>
  <si>
    <t>28706160126034Z</t>
  </si>
  <si>
    <t>វន់ ហ៊ួយ</t>
  </si>
  <si>
    <t>1991-12-06</t>
  </si>
  <si>
    <t>29102150016885p</t>
  </si>
  <si>
    <t>មាន ស្រីណាង</t>
  </si>
  <si>
    <t>1993-08-07</t>
  </si>
  <si>
    <t>29306192091671P</t>
  </si>
  <si>
    <t>ស៊ឹម ចន្ឌី</t>
  </si>
  <si>
    <t>1997-08-04</t>
  </si>
  <si>
    <t>29708160186562v</t>
  </si>
  <si>
    <t>សុន ស្រីមុំ</t>
  </si>
  <si>
    <t>1990-04-15</t>
  </si>
  <si>
    <t>29005170733709b</t>
  </si>
  <si>
    <t>ម៉ៅ សាវឿន</t>
  </si>
  <si>
    <t>1981-06-03</t>
  </si>
  <si>
    <t>28103181336717F</t>
  </si>
  <si>
    <t>នឿន សុខេង</t>
  </si>
  <si>
    <t>1988-08-05</t>
  </si>
  <si>
    <t>28805170733917v</t>
  </si>
  <si>
    <t>ស៊ុំ ជា</t>
  </si>
  <si>
    <t>28002160057408d</t>
  </si>
  <si>
    <t>សុន សាន្ដ</t>
  </si>
  <si>
    <t>1984-02-01</t>
  </si>
  <si>
    <t>28410160347292f</t>
  </si>
  <si>
    <t>សល់ និមល</t>
  </si>
  <si>
    <t>1985-02-03</t>
  </si>
  <si>
    <t>28502160053825N</t>
  </si>
  <si>
    <t>ធិន សាគីន</t>
  </si>
  <si>
    <t>1987-04-16</t>
  </si>
  <si>
    <t>28702160058293b</t>
  </si>
  <si>
    <t>ញ៉ឹម សុខរីម</t>
  </si>
  <si>
    <t>1984-09-05</t>
  </si>
  <si>
    <t>28401160033126g</t>
  </si>
  <si>
    <t>អ៊ន់ ឌឿន</t>
  </si>
  <si>
    <t>1982-07-07</t>
  </si>
  <si>
    <t>28202160054730C</t>
  </si>
  <si>
    <t>ម៉េត ស្រីនួន</t>
  </si>
  <si>
    <t>1983-02-20</t>
  </si>
  <si>
    <t>28302160053834D</t>
  </si>
  <si>
    <t>ចែម សុវណ្ណឌី</t>
  </si>
  <si>
    <t>1987-01-01</t>
  </si>
  <si>
    <t>28702160053642Z</t>
  </si>
  <si>
    <t>ហ៊ីង កងរី</t>
  </si>
  <si>
    <t>1988-02-14</t>
  </si>
  <si>
    <t>28810160347206t</t>
  </si>
  <si>
    <t>អឿន ចំណាប់</t>
  </si>
  <si>
    <t>28702160053130c</t>
  </si>
  <si>
    <t>វ៉ា វ៉ាណ្ដា</t>
  </si>
  <si>
    <t>1982-11-17</t>
  </si>
  <si>
    <t>28201160032841c</t>
  </si>
  <si>
    <t>អំ ណារុំ</t>
  </si>
  <si>
    <t>1968-08-15</t>
  </si>
  <si>
    <t>26802160052912z</t>
  </si>
  <si>
    <t>កន សូភ័ក្រ</t>
  </si>
  <si>
    <t>1985-02-20</t>
  </si>
  <si>
    <t>28506160126045Z</t>
  </si>
  <si>
    <t>ហ៊ុន សឿន</t>
  </si>
  <si>
    <t>1976-12-10</t>
  </si>
  <si>
    <t>27601160033029C</t>
  </si>
  <si>
    <t>ហ៊ុន សុគន្ធា</t>
  </si>
  <si>
    <t>1980-11-08</t>
  </si>
  <si>
    <t>28003170634393f</t>
  </si>
  <si>
    <t>រ័ត្ន សុខា</t>
  </si>
  <si>
    <t>1983-11-10</t>
  </si>
  <si>
    <t>28303170634407t</t>
  </si>
  <si>
    <t>ឃុន ថារ៉េត</t>
  </si>
  <si>
    <t>1983-01-09</t>
  </si>
  <si>
    <t>28305170746571P</t>
  </si>
  <si>
    <t>សាន ពុំ</t>
  </si>
  <si>
    <t>1994-03-03</t>
  </si>
  <si>
    <t>29403170648629v</t>
  </si>
  <si>
    <t>សែប អៀន</t>
  </si>
  <si>
    <t>1993-05-15</t>
  </si>
  <si>
    <t>29307160155162t</t>
  </si>
  <si>
    <t>ប៉ូ ចាន់ណារ៉ាស្រីហៀង</t>
  </si>
  <si>
    <t>1994-09-15</t>
  </si>
  <si>
    <t>29407160176261n</t>
  </si>
  <si>
    <t>សាន់ សុខ</t>
  </si>
  <si>
    <t>1984-01-01</t>
  </si>
  <si>
    <t>28409170914469L</t>
  </si>
  <si>
    <t>ស៊ុន សុគន្ធា</t>
  </si>
  <si>
    <t>1984-04-07</t>
  </si>
  <si>
    <t>28405170733719m</t>
  </si>
  <si>
    <t>អ៊ូ ប៊ុនចាន់រៀម</t>
  </si>
  <si>
    <t>29506192093321n</t>
  </si>
  <si>
    <t>ថន ចាន់ធា</t>
  </si>
  <si>
    <t>1999-12-10</t>
  </si>
  <si>
    <t>29905181391462l</t>
  </si>
  <si>
    <t>ផូ សុភិន</t>
  </si>
  <si>
    <t>1979-06-10</t>
  </si>
  <si>
    <t>27902160058478r</t>
  </si>
  <si>
    <t>ណូយ ភារម្យ</t>
  </si>
  <si>
    <t>1983-05-04</t>
  </si>
  <si>
    <t>28302160056967B</t>
  </si>
  <si>
    <t>ថេង ស៊ីង៉ាន</t>
  </si>
  <si>
    <t>1987-04-06</t>
  </si>
  <si>
    <t>28702160058244f</t>
  </si>
  <si>
    <t>គុំ សុខជាតិ</t>
  </si>
  <si>
    <t>1981-04-03</t>
  </si>
  <si>
    <t>28101160034896f</t>
  </si>
  <si>
    <t>ចាន់ លក្ខិណា</t>
  </si>
  <si>
    <t>1982-04-20</t>
  </si>
  <si>
    <t>28202160058203q</t>
  </si>
  <si>
    <t>ប៉ុន សុខៃ</t>
  </si>
  <si>
    <t>1986-09-08</t>
  </si>
  <si>
    <t>28610160347217t</t>
  </si>
  <si>
    <t>សឿន សាវ៉ន</t>
  </si>
  <si>
    <t>28702160058002Q</t>
  </si>
  <si>
    <t>ជា សុខា</t>
  </si>
  <si>
    <t>1985-01-04</t>
  </si>
  <si>
    <t>28506160125977r</t>
  </si>
  <si>
    <t>ហៀង សុខហៃ</t>
  </si>
  <si>
    <t>1981-01-10</t>
  </si>
  <si>
    <t>28110160347153j</t>
  </si>
  <si>
    <t>ជា ស្រីនាង</t>
  </si>
  <si>
    <t>1986-08-04</t>
  </si>
  <si>
    <t>28602160058181t</t>
  </si>
  <si>
    <t>ឈុន  វុទ្ធីម</t>
  </si>
  <si>
    <t>1981-09-03</t>
  </si>
  <si>
    <t>28102160058454Z</t>
  </si>
  <si>
    <t>អ៊ុន យុំ</t>
  </si>
  <si>
    <t>1984-01-09</t>
  </si>
  <si>
    <t>28410160347328f</t>
  </si>
  <si>
    <t>ពាង  សុខខា</t>
  </si>
  <si>
    <t>1982-09-12</t>
  </si>
  <si>
    <t>28201160034739Z</t>
  </si>
  <si>
    <t>ជ័យ ផារី</t>
  </si>
  <si>
    <t>1981-05-07</t>
  </si>
  <si>
    <t>28102160058411q</t>
  </si>
  <si>
    <t>អ៊ិន សុខខេន</t>
  </si>
  <si>
    <t>28702160057007z</t>
  </si>
  <si>
    <t>មួន ដាវីត</t>
  </si>
  <si>
    <t>1989-08-16</t>
  </si>
  <si>
    <t>28906160125894r</t>
  </si>
  <si>
    <t>ទត តឿ</t>
  </si>
  <si>
    <t>1987-07-13</t>
  </si>
  <si>
    <t>28702160058146T</t>
  </si>
  <si>
    <t>គួន យ៉ាត</t>
  </si>
  <si>
    <t>1984-04-06</t>
  </si>
  <si>
    <t>28401160034779n</t>
  </si>
  <si>
    <t>ឡេង សីហា</t>
  </si>
  <si>
    <t>1978-12-12</t>
  </si>
  <si>
    <t>27810160347283n</t>
  </si>
  <si>
    <t>ស្រស់ សាវុន</t>
  </si>
  <si>
    <t>1976-04-06</t>
  </si>
  <si>
    <t>27603160093131j</t>
  </si>
  <si>
    <t>សំ ឡៃ</t>
  </si>
  <si>
    <t>1984-12-11</t>
  </si>
  <si>
    <t>28402160058176T</t>
  </si>
  <si>
    <t>អេន ធឿន</t>
  </si>
  <si>
    <t>1987-06-02</t>
  </si>
  <si>
    <t>28706160124828b</t>
  </si>
  <si>
    <t>ញ៉េន ស្រីអន</t>
  </si>
  <si>
    <t>1984-02-18</t>
  </si>
  <si>
    <t>28410160347342D</t>
  </si>
  <si>
    <t>ប៉ិញ ទីន</t>
  </si>
  <si>
    <t>1988-12-20</t>
  </si>
  <si>
    <t>28810160347320D</t>
  </si>
  <si>
    <t>សំ ផល្លា</t>
  </si>
  <si>
    <t>1988-07-05</t>
  </si>
  <si>
    <t>28802160058470F</t>
  </si>
  <si>
    <t>ជី នារី</t>
  </si>
  <si>
    <t>1985-09-01</t>
  </si>
  <si>
    <t>28502160058171Z</t>
  </si>
  <si>
    <t>ឆឹង ចន្ធូ</t>
  </si>
  <si>
    <t>1980-05-01</t>
  </si>
  <si>
    <t>28002160058233C</t>
  </si>
  <si>
    <t>គីម វណ្ណដេត</t>
  </si>
  <si>
    <t>1972-03-12</t>
  </si>
  <si>
    <t>27210160347314Q</t>
  </si>
  <si>
    <t>អ៊ីម អាត</t>
  </si>
  <si>
    <t>1975-08-04</t>
  </si>
  <si>
    <t>27510160347270D</t>
  </si>
  <si>
    <t>ជឹម ពៅ</t>
  </si>
  <si>
    <t>1983-01-03</t>
  </si>
  <si>
    <t>28301160035010h</t>
  </si>
  <si>
    <t>អ៊ុត លន</t>
  </si>
  <si>
    <t>1977-02-01</t>
  </si>
  <si>
    <t>27702160053094Z</t>
  </si>
  <si>
    <t>តឹក មីតា</t>
  </si>
  <si>
    <t>29002160053569t</t>
  </si>
  <si>
    <t>វ៉ា សុឃីម</t>
  </si>
  <si>
    <t>1986-01-13</t>
  </si>
  <si>
    <t>28610160383065f</t>
  </si>
  <si>
    <t>លន់ ឡៃ</t>
  </si>
  <si>
    <t>28201160034352g</t>
  </si>
  <si>
    <t>ប៉ោក ចន្ធី</t>
  </si>
  <si>
    <t>1976-06-06</t>
  </si>
  <si>
    <t>27602160056689y</t>
  </si>
  <si>
    <t>ម៉ន ស្រីរដ្ឋ</t>
  </si>
  <si>
    <t>1984-11-15</t>
  </si>
  <si>
    <t>28402160053013K</t>
  </si>
  <si>
    <t>សេរី គន្ធា</t>
  </si>
  <si>
    <t>1979-06-07</t>
  </si>
  <si>
    <t>27902160053576b</t>
  </si>
  <si>
    <t>ជា ចន្ថាច</t>
  </si>
  <si>
    <t>1986-05-17</t>
  </si>
  <si>
    <t>28602160056882p</t>
  </si>
  <si>
    <t>លីម ស្រីមុំ</t>
  </si>
  <si>
    <t>1983-10-29</t>
  </si>
  <si>
    <t>28302160053396t</t>
  </si>
  <si>
    <t>អ៊ីង គឹមច្រូយ</t>
  </si>
  <si>
    <t>1990-02-10</t>
  </si>
  <si>
    <t>29002160056801C</t>
  </si>
  <si>
    <t>សួន ស្រីមុំ</t>
  </si>
  <si>
    <t>28002160056351q</t>
  </si>
  <si>
    <t>ចែម ធួន</t>
  </si>
  <si>
    <t>1979-04-10</t>
  </si>
  <si>
    <t>27902160055970b</t>
  </si>
  <si>
    <t>ផាន ពុទ្ធីតា</t>
  </si>
  <si>
    <t>1988-07-15</t>
  </si>
  <si>
    <t>28802160058143t</t>
  </si>
  <si>
    <t>ត្រៃ សុភី</t>
  </si>
  <si>
    <t>1988-03-15</t>
  </si>
  <si>
    <t>28802160053249t</t>
  </si>
  <si>
    <t>សន តូ</t>
  </si>
  <si>
    <t>1979-08-01</t>
  </si>
  <si>
    <t>27906160124841F</t>
  </si>
  <si>
    <t>ថោង សូនី</t>
  </si>
  <si>
    <t>1988-08-15</t>
  </si>
  <si>
    <t>28802160055145N</t>
  </si>
  <si>
    <t>ស្មាន ហា</t>
  </si>
  <si>
    <t>1990-07-06</t>
  </si>
  <si>
    <t>29006160125884n</t>
  </si>
  <si>
    <t>សយ សុភាព</t>
  </si>
  <si>
    <t>1985-05-11</t>
  </si>
  <si>
    <t>28502160056834T</t>
  </si>
  <si>
    <t>វ៉ាត សុខា</t>
  </si>
  <si>
    <t>1978-12-03</t>
  </si>
  <si>
    <t>27801160034727t</t>
  </si>
  <si>
    <t>ណែម សារឿន</t>
  </si>
  <si>
    <t>1969-08-10</t>
  </si>
  <si>
    <t>26901160034504Q</t>
  </si>
  <si>
    <t>ផាន់ រីម</t>
  </si>
  <si>
    <t>1969-08-06</t>
  </si>
  <si>
    <t>26906160126114D</t>
  </si>
  <si>
    <t>សៅ លន់</t>
  </si>
  <si>
    <t>1967-09-30</t>
  </si>
  <si>
    <t>26703160093508T</t>
  </si>
  <si>
    <t>ស៊ូ សុកលន់</t>
  </si>
  <si>
    <t>1986-08-08</t>
  </si>
  <si>
    <t>28602160053408D</t>
  </si>
  <si>
    <t>មាច សាវ៉ុន</t>
  </si>
  <si>
    <t>1976-02-05</t>
  </si>
  <si>
    <t>27603160090889r</t>
  </si>
  <si>
    <t>សេង គីមឡាង</t>
  </si>
  <si>
    <t>1985-01-11</t>
  </si>
  <si>
    <t>28502160053377f</t>
  </si>
  <si>
    <t>ឆន សុខលាប</t>
  </si>
  <si>
    <t>1986-02-01</t>
  </si>
  <si>
    <t>28603160090124j</t>
  </si>
  <si>
    <t>សុខ ស៊ីណាត</t>
  </si>
  <si>
    <t>1989-04-24</t>
  </si>
  <si>
    <t>18905192060311Z</t>
  </si>
  <si>
    <t>សឿន ធួក</t>
  </si>
  <si>
    <t>18702202312131k</t>
  </si>
  <si>
    <t>ផូ អិត</t>
  </si>
  <si>
    <t>1974-10-08</t>
  </si>
  <si>
    <t>27410160347301q</t>
  </si>
  <si>
    <t>អៀង ភាព</t>
  </si>
  <si>
    <t>1973-03-03</t>
  </si>
  <si>
    <t>27310160347256N</t>
  </si>
  <si>
    <t>ឃឹម នី</t>
  </si>
  <si>
    <t>1973-02-01</t>
  </si>
  <si>
    <t>27310160382804D</t>
  </si>
  <si>
    <t>ប៊ុត ខឿន</t>
  </si>
  <si>
    <t>1962-01-15</t>
  </si>
  <si>
    <t>26210160382787b</t>
  </si>
  <si>
    <t>សៀ ផល្លា</t>
  </si>
  <si>
    <t>1960-10-28</t>
  </si>
  <si>
    <t>26010160347329z</t>
  </si>
  <si>
    <t>ថោង ចន្ធូ</t>
  </si>
  <si>
    <t>1963-05-19</t>
  </si>
  <si>
    <t>26302160054909N</t>
  </si>
  <si>
    <t>ស្ងួត ស៊ីមលី</t>
  </si>
  <si>
    <t>1970-05-08</t>
  </si>
  <si>
    <t>27010160382780D</t>
  </si>
  <si>
    <t>ឆេង សុខអេង</t>
  </si>
  <si>
    <t>1974-03-02</t>
  </si>
  <si>
    <t>27403160093349F</t>
  </si>
  <si>
    <t>ឌុក អែម</t>
  </si>
  <si>
    <t>1976-04-15</t>
  </si>
  <si>
    <t>27610160382813t</t>
  </si>
  <si>
    <t>កាន់ ធា</t>
  </si>
  <si>
    <t>1983-07-03</t>
  </si>
  <si>
    <t>18301160034056c</t>
  </si>
  <si>
    <t>សុត វុន</t>
  </si>
  <si>
    <t>1975-10-10</t>
  </si>
  <si>
    <t>27503160093352Z</t>
  </si>
  <si>
    <t>ម៉ឺន គន្ធា</t>
  </si>
  <si>
    <t>1992-01-01</t>
  </si>
  <si>
    <t>29206160125883b</t>
  </si>
  <si>
    <t>ឌឹប សុវណ្ណ</t>
  </si>
  <si>
    <t>1975-03-05</t>
  </si>
  <si>
    <t>17510160347374f</t>
  </si>
  <si>
    <t>ប៊ុន សុខធឿន</t>
  </si>
  <si>
    <t>1976-04-03</t>
  </si>
  <si>
    <t>27605160098904m</t>
  </si>
  <si>
    <t>ហង់ សុផន</t>
  </si>
  <si>
    <t>1987-10-20</t>
  </si>
  <si>
    <t>28710170926737l</t>
  </si>
  <si>
    <t>ម៉េន ស្រីដាវ</t>
  </si>
  <si>
    <t>1986-04-06</t>
  </si>
  <si>
    <t>28610160359439m</t>
  </si>
  <si>
    <t>ឆឹង លីតា</t>
  </si>
  <si>
    <t>1999-04-04</t>
  </si>
  <si>
    <t>29904192035950y</t>
  </si>
  <si>
    <t>ជុំ យឿត</t>
  </si>
  <si>
    <t>1981-04-18</t>
  </si>
  <si>
    <t>28101160034902g</t>
  </si>
  <si>
    <t>ញ៉េប ខែម</t>
  </si>
  <si>
    <t>1992-10-07</t>
  </si>
  <si>
    <t>29210160386118t</t>
  </si>
  <si>
    <t>ប៊ិន ផល្លា</t>
  </si>
  <si>
    <t>1976-10-10</t>
  </si>
  <si>
    <t>27602150018393N</t>
  </si>
  <si>
    <t>សៅ ហឿន</t>
  </si>
  <si>
    <t>1979-10-25</t>
  </si>
  <si>
    <t>27907160140385b</t>
  </si>
  <si>
    <t>ទ្រី ស្រីយ៉ា</t>
  </si>
  <si>
    <t>1991-07-02</t>
  </si>
  <si>
    <t>29110160382613d</t>
  </si>
  <si>
    <t>លី ចំរើន</t>
  </si>
  <si>
    <t>1994-11-04</t>
  </si>
  <si>
    <t>19405192059830P</t>
  </si>
  <si>
    <t>កាន ចន្កា</t>
  </si>
  <si>
    <t>1980-06-01</t>
  </si>
  <si>
    <t>18004181343606D</t>
  </si>
  <si>
    <t>ផុន ចាន្ធី</t>
  </si>
  <si>
    <t>1981-09-06</t>
  </si>
  <si>
    <t>28103160091040K</t>
  </si>
  <si>
    <t>ង៉ែត ខឿន</t>
  </si>
  <si>
    <t>1979-05-21</t>
  </si>
  <si>
    <t>27903160089904y</t>
  </si>
  <si>
    <t>លាក់ ធុច</t>
  </si>
  <si>
    <t>1981-11-25</t>
  </si>
  <si>
    <t>28110160383105q</t>
  </si>
  <si>
    <t>អួច សុភាក់</t>
  </si>
  <si>
    <t>28310160347351z</t>
  </si>
  <si>
    <t>សុក រី</t>
  </si>
  <si>
    <t>1986-08-14</t>
  </si>
  <si>
    <t>28603160089371p</t>
  </si>
  <si>
    <t>សៀន គឹមស្រន់</t>
  </si>
  <si>
    <t>1994-08-05</t>
  </si>
  <si>
    <t>29402160056808F</t>
  </si>
  <si>
    <t>ចាន់ សាម៉ុម</t>
  </si>
  <si>
    <t>1973-03-23</t>
  </si>
  <si>
    <t>27302160053004k</t>
  </si>
  <si>
    <t>កុសល សុផាត</t>
  </si>
  <si>
    <t>1995-11-01</t>
  </si>
  <si>
    <t>29502160076558P</t>
  </si>
  <si>
    <t>នុត ស្រីវីន</t>
  </si>
  <si>
    <t>1989-07-17</t>
  </si>
  <si>
    <t>28903160093178m</t>
  </si>
  <si>
    <t>អោ សំអឿន</t>
  </si>
  <si>
    <t>28406160125756b</t>
  </si>
  <si>
    <t>បឿន ម៉ាច</t>
  </si>
  <si>
    <t>1986-06-04</t>
  </si>
  <si>
    <t>28606160125403z</t>
  </si>
  <si>
    <t>ញ៉ិល បូបា្ផ</t>
  </si>
  <si>
    <t>1986-10-05</t>
  </si>
  <si>
    <t>28610160347308f</t>
  </si>
  <si>
    <t>ឃិន សាវិន</t>
  </si>
  <si>
    <t>1992-03-09</t>
  </si>
  <si>
    <t>29206160124891F</t>
  </si>
  <si>
    <t>ហ៊ឹម សម្បូរ</t>
  </si>
  <si>
    <t>1986-02-09</t>
  </si>
  <si>
    <t>28602160058472F</t>
  </si>
  <si>
    <t>ស្រ៊ន រ៉ានី</t>
  </si>
  <si>
    <t>1993-03-16</t>
  </si>
  <si>
    <t>29308160231654T</t>
  </si>
  <si>
    <t>រាជ ចន្ធី</t>
  </si>
  <si>
    <t>1988-09-15</t>
  </si>
  <si>
    <t>28804170729971G</t>
  </si>
  <si>
    <t>ចិ សុខា</t>
  </si>
  <si>
    <t>28606170799985z</t>
  </si>
  <si>
    <t>ស៊ីន សុណា</t>
  </si>
  <si>
    <t>1989-08-15</t>
  </si>
  <si>
    <t>28903170633825m</t>
  </si>
  <si>
    <t>មាស សំនឿន</t>
  </si>
  <si>
    <t>1983-05-05</t>
  </si>
  <si>
    <t>28309160282724p</t>
  </si>
  <si>
    <t>ឃន រ៉ា</t>
  </si>
  <si>
    <t>28305170745252F</t>
  </si>
  <si>
    <t>នូ លាវ</t>
  </si>
  <si>
    <t>1984-01-16</t>
  </si>
  <si>
    <t>28402160058487B</t>
  </si>
  <si>
    <t>ហ៊ាង យ័ន</t>
  </si>
  <si>
    <t>1986-05-13</t>
  </si>
  <si>
    <t>28607160159828h</t>
  </si>
  <si>
    <t>ម៉ាក រ៉ី</t>
  </si>
  <si>
    <t>1988-12-06</t>
  </si>
  <si>
    <t>28804192046885G</t>
  </si>
  <si>
    <t>សុក ស៊ា</t>
  </si>
  <si>
    <t>1983-06-21</t>
  </si>
  <si>
    <t>28304192046998G</t>
  </si>
  <si>
    <t>សាយ ណាត</t>
  </si>
  <si>
    <t>28205181382672l</t>
  </si>
  <si>
    <t>ផាត ផាន</t>
  </si>
  <si>
    <t>1992-10-06</t>
  </si>
  <si>
    <t>29210160348493n</t>
  </si>
  <si>
    <t>អាត ស្រីម៉ាន់</t>
  </si>
  <si>
    <t>1998-09-09</t>
  </si>
  <si>
    <t>29807181464728x</t>
  </si>
  <si>
    <t>មូល គឹមឡេង</t>
  </si>
  <si>
    <t>28401160034488f</t>
  </si>
  <si>
    <t>សោម សាវឿន</t>
  </si>
  <si>
    <t>1983-06-03</t>
  </si>
  <si>
    <t>28310160347166t</t>
  </si>
  <si>
    <t>ប៉ាង ញ៉ឹប</t>
  </si>
  <si>
    <t>28510160347353t</t>
  </si>
  <si>
    <t>ជុំ សារ៉ន</t>
  </si>
  <si>
    <t>27910160347343T</t>
  </si>
  <si>
    <t>ភឹម ទូច</t>
  </si>
  <si>
    <t>1981-03-09</t>
  </si>
  <si>
    <t>28102160053647D</t>
  </si>
  <si>
    <t>ធី ឡេងហៀង</t>
  </si>
  <si>
    <t>1980-05-12</t>
  </si>
  <si>
    <t>28001160034702x</t>
  </si>
  <si>
    <t>ឃួន ម៉ៅ</t>
  </si>
  <si>
    <t>1978-06-07</t>
  </si>
  <si>
    <t>27801160034501c</t>
  </si>
  <si>
    <t>ជឿង ឈន</t>
  </si>
  <si>
    <t>1983-01-20</t>
  </si>
  <si>
    <t>28301160034491j</t>
  </si>
  <si>
    <t>គឹម ចន្ធូរ</t>
  </si>
  <si>
    <t>1983-07-06</t>
  </si>
  <si>
    <t>28301160034606C</t>
  </si>
  <si>
    <t>ហង់ ផល្លី</t>
  </si>
  <si>
    <t>1986-03-10</t>
  </si>
  <si>
    <t>28602160058151D</t>
  </si>
  <si>
    <t>ភូ ខ្លី</t>
  </si>
  <si>
    <t>1989-09-08</t>
  </si>
  <si>
    <t>28902181270761p</t>
  </si>
  <si>
    <t>ធី ហម</t>
  </si>
  <si>
    <t>1980-04-03</t>
  </si>
  <si>
    <t>28002160053064g</t>
  </si>
  <si>
    <t>ហៀង គង់</t>
  </si>
  <si>
    <t>1980-09-06</t>
  </si>
  <si>
    <t>28010160383043q</t>
  </si>
  <si>
    <t>ស៊ឹម សុធា</t>
  </si>
  <si>
    <t>1978-05-04</t>
  </si>
  <si>
    <t>27802160058461T</t>
  </si>
  <si>
    <t>ផល្លា ខេម</t>
  </si>
  <si>
    <t>1986-01-02</t>
  </si>
  <si>
    <t>28601160034097N</t>
  </si>
  <si>
    <t>ទឹម កញ្ញា</t>
  </si>
  <si>
    <t>1981-04-30</t>
  </si>
  <si>
    <t>28103160089301j</t>
  </si>
  <si>
    <t>ឡេង សុគង់</t>
  </si>
  <si>
    <t>1991-11-09</t>
  </si>
  <si>
    <t>29103160089293b</t>
  </si>
  <si>
    <t>ហាវ ផល្លី</t>
  </si>
  <si>
    <t>1990-12-10</t>
  </si>
  <si>
    <t>29003160089530Z</t>
  </si>
  <si>
    <t>សុំ អេន</t>
  </si>
  <si>
    <t>1988-02-04</t>
  </si>
  <si>
    <t>28803160089311T</t>
  </si>
  <si>
    <t>សាន់ ចិន្ដា</t>
  </si>
  <si>
    <t>1990-02-08</t>
  </si>
  <si>
    <t>29010160347324j</t>
  </si>
  <si>
    <t>ខ្លឹង ឃុត</t>
  </si>
  <si>
    <t>1983-06-20</t>
  </si>
  <si>
    <t>28310160347404d</t>
  </si>
  <si>
    <t>ចាន់ ប៊ុនធឿន</t>
  </si>
  <si>
    <t>1989-05-18</t>
  </si>
  <si>
    <t>28902160058194B</t>
  </si>
  <si>
    <t>ផន វណ្ណា</t>
  </si>
  <si>
    <t>1981-01-14</t>
  </si>
  <si>
    <t>28101160034146g</t>
  </si>
  <si>
    <t>ខេន យ៉ា</t>
  </si>
  <si>
    <t>1982-02-01</t>
  </si>
  <si>
    <t>28203160088225N</t>
  </si>
  <si>
    <t>ម៉េស សុខា</t>
  </si>
  <si>
    <t>1991-07-03</t>
  </si>
  <si>
    <t>29105170751910t</t>
  </si>
  <si>
    <t>គូ ស៊ីរ៉ុន</t>
  </si>
  <si>
    <t>1983-08-16</t>
  </si>
  <si>
    <t>28301160022356q</t>
  </si>
  <si>
    <t>តាំង សុឃឿន</t>
  </si>
  <si>
    <t>1991-04-17</t>
  </si>
  <si>
    <t>29104170722091D</t>
  </si>
  <si>
    <t>ដួង ដា</t>
  </si>
  <si>
    <t>28201160035212k</t>
  </si>
  <si>
    <t>ធី សុខឃឿន</t>
  </si>
  <si>
    <t>1985-02-15</t>
  </si>
  <si>
    <t>28503160089249m</t>
  </si>
  <si>
    <t>ភី អិត</t>
  </si>
  <si>
    <t>1984-02-21</t>
  </si>
  <si>
    <t>28410160347121C</t>
  </si>
  <si>
    <t>ថាច ហួន</t>
  </si>
  <si>
    <t>1982-07-06</t>
  </si>
  <si>
    <t>28210160347179F</t>
  </si>
  <si>
    <t>ប៊ុន   ប៉ាន់</t>
  </si>
  <si>
    <t>28510160382982B</t>
  </si>
  <si>
    <t>ព្រីង ណាគ្រី</t>
  </si>
  <si>
    <t>1980-04-05</t>
  </si>
  <si>
    <t>28003160090743d</t>
  </si>
  <si>
    <t>យឿង ចំរើន</t>
  </si>
  <si>
    <t>1980-03-07</t>
  </si>
  <si>
    <t>28010160382938F</t>
  </si>
  <si>
    <t>ហ៊ិន កុម្ភៈ</t>
  </si>
  <si>
    <t>28103160090213X</t>
  </si>
  <si>
    <t>លួត ហេង</t>
  </si>
  <si>
    <t>1986-02-12</t>
  </si>
  <si>
    <t>28603160090914f</t>
  </si>
  <si>
    <t>ថាំ បុបា្ផ</t>
  </si>
  <si>
    <t>28601160034494t</t>
  </si>
  <si>
    <t>សាក់ ម៉ត់</t>
  </si>
  <si>
    <t>28701160035230c</t>
  </si>
  <si>
    <t>ចាន់ ស្រីម៉ៅ</t>
  </si>
  <si>
    <t>1981-05-10</t>
  </si>
  <si>
    <t>28103160089722f</t>
  </si>
  <si>
    <t>សុង សុខលី</t>
  </si>
  <si>
    <t>1984-11-12</t>
  </si>
  <si>
    <t>28402160056593F</t>
  </si>
  <si>
    <t>ផេង ស្រីតូច</t>
  </si>
  <si>
    <t>1989-02-21</t>
  </si>
  <si>
    <t>28903160089282y</t>
  </si>
  <si>
    <t>ស៊ឹម គុង្គៀ</t>
  </si>
  <si>
    <t>1990-03-10</t>
  </si>
  <si>
    <t>29002160056323q</t>
  </si>
  <si>
    <t>យស់ ចន្ទ្រា</t>
  </si>
  <si>
    <t>1986-05-16</t>
  </si>
  <si>
    <t>28601160035221g</t>
  </si>
  <si>
    <t>ប៉ឹង ដាំផេង</t>
  </si>
  <si>
    <t>1983-02-01</t>
  </si>
  <si>
    <t>28310160383062d</t>
  </si>
  <si>
    <t>សុខ សុខនី</t>
  </si>
  <si>
    <t>1982-07-11</t>
  </si>
  <si>
    <t>28201160034103L</t>
  </si>
  <si>
    <t>ឡាញ់ ស្រីមុំ</t>
  </si>
  <si>
    <t>1980-02-15</t>
  </si>
  <si>
    <t>28002160058473Z</t>
  </si>
  <si>
    <t>ទិន ផារី</t>
  </si>
  <si>
    <t>1982-06-06</t>
  </si>
  <si>
    <t>28210160347207d</t>
  </si>
  <si>
    <t>សុខ ស្រីតាច</t>
  </si>
  <si>
    <t>28703160090908b</t>
  </si>
  <si>
    <t>គិត ស្រីល័ក្ខ</t>
  </si>
  <si>
    <t>1989-12-12</t>
  </si>
  <si>
    <t>28902160081119t</t>
  </si>
  <si>
    <t>សុង លៀប</t>
  </si>
  <si>
    <t>1993-11-12</t>
  </si>
  <si>
    <t>29306160125390N</t>
  </si>
  <si>
    <t>ឡៅ ម៉ាឡា</t>
  </si>
  <si>
    <t>1993-06-19</t>
  </si>
  <si>
    <t>29301160036311X</t>
  </si>
  <si>
    <t>ជា សុខនា</t>
  </si>
  <si>
    <t>1988-02-07</t>
  </si>
  <si>
    <t>28801170607286P</t>
  </si>
  <si>
    <t>រ៉ាន់ កាន់រី</t>
  </si>
  <si>
    <t>1995-07-01</t>
  </si>
  <si>
    <t>29503170638517m</t>
  </si>
  <si>
    <t>ភាជ សាវ៉ាន</t>
  </si>
  <si>
    <t>1982-02-12</t>
  </si>
  <si>
    <t>28206170802859y</t>
  </si>
  <si>
    <t>វ៉ាត់ ខ្មៅ</t>
  </si>
  <si>
    <t>28701160035227z</t>
  </si>
  <si>
    <t>ពេជ្រ សុខា</t>
  </si>
  <si>
    <t>1993-11-06</t>
  </si>
  <si>
    <t>29301160034732Q</t>
  </si>
  <si>
    <t>សន រស្មី</t>
  </si>
  <si>
    <t>1994-02-07</t>
  </si>
  <si>
    <t>29412181924569h</t>
  </si>
  <si>
    <t>កូប រ៉ណី</t>
  </si>
  <si>
    <t>1996-10-02</t>
  </si>
  <si>
    <t>29610181819051n</t>
  </si>
  <si>
    <t>យឿង ដាវិន</t>
  </si>
  <si>
    <t>1995-03-06</t>
  </si>
  <si>
    <t>29504170700268F</t>
  </si>
  <si>
    <t>ឡុច សារ៉ាត់</t>
  </si>
  <si>
    <t>1980-04-08</t>
  </si>
  <si>
    <t>28001160033361x</t>
  </si>
  <si>
    <t>ញ៉ន ស្រីណា</t>
  </si>
  <si>
    <t>1981-08-03</t>
  </si>
  <si>
    <t>28110160347128z</t>
  </si>
  <si>
    <t>ហឿន ស្រីនាង</t>
  </si>
  <si>
    <t>28501160033117c</t>
  </si>
  <si>
    <t>យី យ៉ុង</t>
  </si>
  <si>
    <t>28710160382868l</t>
  </si>
  <si>
    <t>សុំ សាវ៉េត</t>
  </si>
  <si>
    <t>1977-07-08</t>
  </si>
  <si>
    <t>27702160053263z</t>
  </si>
  <si>
    <t>សុខ មុំ</t>
  </si>
  <si>
    <t>1979-04-04</t>
  </si>
  <si>
    <t>27902160056108N</t>
  </si>
  <si>
    <t>សម សុខា</t>
  </si>
  <si>
    <t>1985-09-27</t>
  </si>
  <si>
    <t>28502160055765n</t>
  </si>
  <si>
    <t>លាន សុធី</t>
  </si>
  <si>
    <t>1986-10-01</t>
  </si>
  <si>
    <t>28602160054837n</t>
  </si>
  <si>
    <t>អ៊ាប ឡៃសឿន</t>
  </si>
  <si>
    <t>1979-05-10</t>
  </si>
  <si>
    <t>27902160053547F</t>
  </si>
  <si>
    <t>ផូ ស្រីល័ក្ខ</t>
  </si>
  <si>
    <t>1989-10-05</t>
  </si>
  <si>
    <t>28902160054861n</t>
  </si>
  <si>
    <t>ហឿន ស្រីមុំ</t>
  </si>
  <si>
    <t>1995-02-16</t>
  </si>
  <si>
    <t>29503160091004C</t>
  </si>
  <si>
    <t>សន អុល</t>
  </si>
  <si>
    <t>28603160090826F</t>
  </si>
  <si>
    <t>លុយ ឌីណា</t>
  </si>
  <si>
    <t>28302160053545z</t>
  </si>
  <si>
    <t>ផាត់ សុលាង</t>
  </si>
  <si>
    <t>1987-04-25</t>
  </si>
  <si>
    <t>28701160032596T</t>
  </si>
  <si>
    <t>ឈឺន ចន្ទស៊ី</t>
  </si>
  <si>
    <t>28601160032601X</t>
  </si>
  <si>
    <t>ហែម សាភាក់</t>
  </si>
  <si>
    <t>1983-10-18</t>
  </si>
  <si>
    <t>28301160033359z</t>
  </si>
  <si>
    <t>មាស ចាន់ធូ</t>
  </si>
  <si>
    <t>1989-08-06</t>
  </si>
  <si>
    <t>28902160057900f</t>
  </si>
  <si>
    <t>យ៉េង ផា</t>
  </si>
  <si>
    <t>1980-01-25</t>
  </si>
  <si>
    <t>28001160033201l</t>
  </si>
  <si>
    <t>សុខ ស្រីនាង</t>
  </si>
  <si>
    <t>28603160090028Z</t>
  </si>
  <si>
    <t>សួស សាវន់</t>
  </si>
  <si>
    <t>1981-06-15</t>
  </si>
  <si>
    <t>28103160092774T</t>
  </si>
  <si>
    <t>ជា ផល្លី</t>
  </si>
  <si>
    <t>1987-03-15</t>
  </si>
  <si>
    <t>28706160125797v</t>
  </si>
  <si>
    <t>ចែម នី</t>
  </si>
  <si>
    <t>28306160125900d</t>
  </si>
  <si>
    <t>ឃុន សុភន្ដ័</t>
  </si>
  <si>
    <t>1983-03-01</t>
  </si>
  <si>
    <t>28306160126104C</t>
  </si>
  <si>
    <t>ខា ស៊ីណា</t>
  </si>
  <si>
    <t>1981-12-01</t>
  </si>
  <si>
    <t>28106160125818f</t>
  </si>
  <si>
    <t>ពៅ ចាន់ថន</t>
  </si>
  <si>
    <t>28606160125919P</t>
  </si>
  <si>
    <t>ឡាត់ យ៉េន</t>
  </si>
  <si>
    <t>1997-08-25</t>
  </si>
  <si>
    <t>29708160189412B</t>
  </si>
  <si>
    <t>ផាត ដាវី</t>
  </si>
  <si>
    <t>1993-05-12</t>
  </si>
  <si>
    <t>29311160472077N</t>
  </si>
  <si>
    <t>ទត មុច</t>
  </si>
  <si>
    <t>1986-07-10</t>
  </si>
  <si>
    <t>28601160027241C</t>
  </si>
  <si>
    <t>ឃឺន សុខ</t>
  </si>
  <si>
    <t>1991-10-28</t>
  </si>
  <si>
    <t>29110160346816t</t>
  </si>
  <si>
    <t>ឡឹក សាឡាយ</t>
  </si>
  <si>
    <t>28509160323788s</t>
  </si>
  <si>
    <t>សេន រ៉ាស់</t>
  </si>
  <si>
    <t>1982-01-10</t>
  </si>
  <si>
    <t>28202160057032c</t>
  </si>
  <si>
    <t>ជា វួន</t>
  </si>
  <si>
    <t>1986-08-06</t>
  </si>
  <si>
    <t>28601160033350c</t>
  </si>
  <si>
    <t>ពៅ ហេង</t>
  </si>
  <si>
    <t>1988-06-11</t>
  </si>
  <si>
    <t>28810160383006Z</t>
  </si>
  <si>
    <t>ហង្ស ផល្លា</t>
  </si>
  <si>
    <t>1986-02-08</t>
  </si>
  <si>
    <t>28601160033510X</t>
  </si>
  <si>
    <t>ចែម ភក្ដី</t>
  </si>
  <si>
    <t>1984-04-08</t>
  </si>
  <si>
    <t>28410160385867r</t>
  </si>
  <si>
    <t>តុល ស៊ីទាង</t>
  </si>
  <si>
    <t>1985-12-20</t>
  </si>
  <si>
    <t>28502160058501d</t>
  </si>
  <si>
    <t>ទឹម សុផល</t>
  </si>
  <si>
    <t>28702160054782n</t>
  </si>
  <si>
    <t>ឡូក យូវី</t>
  </si>
  <si>
    <t>1988-01-02</t>
  </si>
  <si>
    <t>28803160090858y</t>
  </si>
  <si>
    <t>សាវ៉ុន វីណា</t>
  </si>
  <si>
    <t>1988-07-21</t>
  </si>
  <si>
    <t>28810160382856y</t>
  </si>
  <si>
    <t>ផន អាត</t>
  </si>
  <si>
    <t>1982-10-08</t>
  </si>
  <si>
    <t>28210160347361z</t>
  </si>
  <si>
    <t>ភា ស្រីពៅ</t>
  </si>
  <si>
    <t>1983-05-26</t>
  </si>
  <si>
    <t>28303160093001X</t>
  </si>
  <si>
    <t>ផូ ស្រីនាត</t>
  </si>
  <si>
    <t>1996-03-07</t>
  </si>
  <si>
    <t>29606160125829m</t>
  </si>
  <si>
    <t>សាំង នឿន</t>
  </si>
  <si>
    <t>1982-03-17</t>
  </si>
  <si>
    <t>28206160125907f</t>
  </si>
  <si>
    <t>ឆុន យាន</t>
  </si>
  <si>
    <t>1988-11-23</t>
  </si>
  <si>
    <t>28801160033234Q</t>
  </si>
  <si>
    <t>កេត សុផាន់ណា</t>
  </si>
  <si>
    <t>1990-07-04</t>
  </si>
  <si>
    <t>29006160125936T</t>
  </si>
  <si>
    <t>សេស ពន្លឺ</t>
  </si>
  <si>
    <t>28610160382789v</t>
  </si>
  <si>
    <t>ពៅ ស្រីឯក</t>
  </si>
  <si>
    <t>1987-03-08</t>
  </si>
  <si>
    <t>28706160115391T</t>
  </si>
  <si>
    <t>វង់ យូអើ</t>
  </si>
  <si>
    <t>1990-05-27</t>
  </si>
  <si>
    <t>29003170638465p</t>
  </si>
  <si>
    <t>មន ម៉ិច</t>
  </si>
  <si>
    <t>1993-06-09</t>
  </si>
  <si>
    <t>29301160033143C</t>
  </si>
  <si>
    <t>កាន់ មៀន</t>
  </si>
  <si>
    <t>1989-04-01</t>
  </si>
  <si>
    <t>28908160231002j</t>
  </si>
  <si>
    <t>ណាក់ ស្រីរ៉ែម</t>
  </si>
  <si>
    <t>1997-04-03</t>
  </si>
  <si>
    <t>29710170926639s</t>
  </si>
  <si>
    <t>ស៊ឹម រីណា</t>
  </si>
  <si>
    <t>1985-03-15</t>
  </si>
  <si>
    <t>28506170792535l</t>
  </si>
  <si>
    <t>ហុំ ហឿន</t>
  </si>
  <si>
    <t>1981-10-15</t>
  </si>
  <si>
    <t>28107160176081t</t>
  </si>
  <si>
    <t>1994-06-24</t>
  </si>
  <si>
    <t>29404192043892m</t>
  </si>
  <si>
    <t>វ៉ាត់ វ៉ាន់ឌី</t>
  </si>
  <si>
    <t>1995-04-03</t>
  </si>
  <si>
    <t>29508181601369r</t>
  </si>
  <si>
    <t>មី សុខចិន</t>
  </si>
  <si>
    <t>1992-02-11</t>
  </si>
  <si>
    <t>29208160189283r</t>
  </si>
  <si>
    <t>ជា ស្រីមុំ</t>
  </si>
  <si>
    <t>1987-08-16</t>
  </si>
  <si>
    <t>28706160125810N</t>
  </si>
  <si>
    <t>យន្ដ ស្ដា</t>
  </si>
  <si>
    <t>1993-03-15</t>
  </si>
  <si>
    <t>29307160174959h</t>
  </si>
  <si>
    <t>និល សុវណ្ណធារ៉ា</t>
  </si>
  <si>
    <t>1988-07-14</t>
  </si>
  <si>
    <t>28811160436771B</t>
  </si>
  <si>
    <t>ស្វាយ សុធា</t>
  </si>
  <si>
    <t>1983-07-10</t>
  </si>
  <si>
    <t>28302160052754D</t>
  </si>
  <si>
    <t>ចាន់ ស្រីថា</t>
  </si>
  <si>
    <t>28602160052950Z</t>
  </si>
  <si>
    <t>ហុង ហេង</t>
  </si>
  <si>
    <t>29002160052982b</t>
  </si>
  <si>
    <t>រឿន វី</t>
  </si>
  <si>
    <t>28802160052997m</t>
  </si>
  <si>
    <t>ជឹម ប៉ុង</t>
  </si>
  <si>
    <t>1988-05-15</t>
  </si>
  <si>
    <t>28803160090156f</t>
  </si>
  <si>
    <t>នី សាវ៉េត</t>
  </si>
  <si>
    <t>1980-03-12</t>
  </si>
  <si>
    <t>28003160090165Q</t>
  </si>
  <si>
    <t>សុង ស្រីលាប</t>
  </si>
  <si>
    <t>1985-04-01</t>
  </si>
  <si>
    <t>28502160052935t</t>
  </si>
  <si>
    <t>ខុន ចាន្ធី</t>
  </si>
  <si>
    <t>1980-02-01</t>
  </si>
  <si>
    <t>28002160052965Z</t>
  </si>
  <si>
    <t>ហុក ចាន់នឿន</t>
  </si>
  <si>
    <t>1988-01-09</t>
  </si>
  <si>
    <t>28807170845009r</t>
  </si>
  <si>
    <t>ផេង ចន្ធី</t>
  </si>
  <si>
    <t>1990-04-08</t>
  </si>
  <si>
    <t>29002160053034K</t>
  </si>
  <si>
    <t>ឃ្លោក ផល្លី</t>
  </si>
  <si>
    <t>28402160053053q</t>
  </si>
  <si>
    <t>ជុន គឹមស្រ៊ាន</t>
  </si>
  <si>
    <t>1984-02-07</t>
  </si>
  <si>
    <t>28403160090547f</t>
  </si>
  <si>
    <t>ងួន សាត</t>
  </si>
  <si>
    <t>1982-05-10</t>
  </si>
  <si>
    <t>28203160090075d</t>
  </si>
  <si>
    <t>ង៉ែត សុខវិច្ចវី</t>
  </si>
  <si>
    <t>1982-11-19</t>
  </si>
  <si>
    <t>28206160124656f</t>
  </si>
  <si>
    <t>ហាំ យូរ៉ា</t>
  </si>
  <si>
    <t>1996-10-09</t>
  </si>
  <si>
    <t>29606160124725F</t>
  </si>
  <si>
    <t>ទឿន ភាព</t>
  </si>
  <si>
    <t>1986-05-01</t>
  </si>
  <si>
    <t>28602160052772t</t>
  </si>
  <si>
    <t>ហ៊ិន ចិន្ដា</t>
  </si>
  <si>
    <t>1987-05-01</t>
  </si>
  <si>
    <t>28704170732833B</t>
  </si>
  <si>
    <t>ហួន ស្រីនី</t>
  </si>
  <si>
    <t>1995-09-19</t>
  </si>
  <si>
    <t>29502170616467P</t>
  </si>
  <si>
    <t>ប៉េង សាវឿន</t>
  </si>
  <si>
    <t>28706160124788l</t>
  </si>
  <si>
    <t>យ៉េង សុខា</t>
  </si>
  <si>
    <t>28601160037303C</t>
  </si>
  <si>
    <t>ឡាប រតនា</t>
  </si>
  <si>
    <t>1981-11-22</t>
  </si>
  <si>
    <t>28102160053534C</t>
  </si>
  <si>
    <t>អ៊ុត សុខុម</t>
  </si>
  <si>
    <t>1979-03-10</t>
  </si>
  <si>
    <t>27910160347367P</t>
  </si>
  <si>
    <t>សោ ចន្ធី</t>
  </si>
  <si>
    <t>1982-11-03</t>
  </si>
  <si>
    <t>28202160058154z</t>
  </si>
  <si>
    <t>សឿន ស្រីម៉ុម</t>
  </si>
  <si>
    <t>1986-12-03</t>
  </si>
  <si>
    <t>28610160347398y</t>
  </si>
  <si>
    <t>ងី ស៊ាងលី</t>
  </si>
  <si>
    <t>1979-07-12</t>
  </si>
  <si>
    <t>27903160089396h</t>
  </si>
  <si>
    <t>ចាន់ ហេង</t>
  </si>
  <si>
    <t>1982-03-02</t>
  </si>
  <si>
    <t>28201160034743Q</t>
  </si>
  <si>
    <t>ឈួន សារិន</t>
  </si>
  <si>
    <t>28401160034664D</t>
  </si>
  <si>
    <t>យឿង សំអាត</t>
  </si>
  <si>
    <t>1987-01-10</t>
  </si>
  <si>
    <t>28702160058436F</t>
  </si>
  <si>
    <t>តុន សុភ័ណ</t>
  </si>
  <si>
    <t>28810160347193b</t>
  </si>
  <si>
    <t>ឆាំ សុភា</t>
  </si>
  <si>
    <t>1987-03-01</t>
  </si>
  <si>
    <t>28701160034508D</t>
  </si>
  <si>
    <t>ឈិន សារឿន</t>
  </si>
  <si>
    <t>1984-03-19</t>
  </si>
  <si>
    <t>28402160058428T</t>
  </si>
  <si>
    <t>ហួ ចរិយា</t>
  </si>
  <si>
    <t>1985-01-08</t>
  </si>
  <si>
    <t>28502160053809f</t>
  </si>
  <si>
    <t>គាំ សើ</t>
  </si>
  <si>
    <t>28302160058046D</t>
  </si>
  <si>
    <t>ញ៉េន ប៉ិច</t>
  </si>
  <si>
    <t>1985-02-02</t>
  </si>
  <si>
    <t>28501160034483D</t>
  </si>
  <si>
    <t>នៅ ស្រីពៅ</t>
  </si>
  <si>
    <t>28603160089342n</t>
  </si>
  <si>
    <t>លន់ ឈុននាង</t>
  </si>
  <si>
    <t>1986-07-05</t>
  </si>
  <si>
    <t>28603160089331T</t>
  </si>
  <si>
    <t>លីម សុភ័ក្ដ្រ</t>
  </si>
  <si>
    <t>1989-09-30</t>
  </si>
  <si>
    <t>28902160053141j</t>
  </si>
  <si>
    <t>យ៉ែម សុភា</t>
  </si>
  <si>
    <t>1978-01-01</t>
  </si>
  <si>
    <t>27802160053194t</t>
  </si>
  <si>
    <t>អ៊ិត គន្ធា</t>
  </si>
  <si>
    <t>28603160091335N</t>
  </si>
  <si>
    <t>កាន់ ផល</t>
  </si>
  <si>
    <t>1980-08-01</t>
  </si>
  <si>
    <t>28002160054889b</t>
  </si>
  <si>
    <t>ភឿត បូរិន</t>
  </si>
  <si>
    <t>1990-09-01</t>
  </si>
  <si>
    <t>29003160089746B</t>
  </si>
  <si>
    <t>សោម ចិន្ដា</t>
  </si>
  <si>
    <t>1980-02-05</t>
  </si>
  <si>
    <t>28003160090646D</t>
  </si>
  <si>
    <t>កាន់ អុន</t>
  </si>
  <si>
    <t>1990-09-25</t>
  </si>
  <si>
    <t>29003160089805F</t>
  </si>
  <si>
    <t>សុន ចេឡា</t>
  </si>
  <si>
    <t>1988-09-08</t>
  </si>
  <si>
    <t>28802160053941f</t>
  </si>
  <si>
    <t>សូត្រ ដាណេ</t>
  </si>
  <si>
    <t>1992-03-06</t>
  </si>
  <si>
    <t>29202160055796p</t>
  </si>
  <si>
    <t>ឆេង ស៊ីណា</t>
  </si>
  <si>
    <t>1984-07-11</t>
  </si>
  <si>
    <t>28402160055770N</t>
  </si>
  <si>
    <t>អុល ស្រីអូន</t>
  </si>
  <si>
    <t>1993-03-02</t>
  </si>
  <si>
    <t>29303160090291D</t>
  </si>
  <si>
    <t>ឈីវ គឹមអាន</t>
  </si>
  <si>
    <t>28603160089714B</t>
  </si>
  <si>
    <t>អ៊ឹម សារឿន</t>
  </si>
  <si>
    <t>28502160058255f</t>
  </si>
  <si>
    <t>សាន ស្រឿន</t>
  </si>
  <si>
    <t>1982-08-18</t>
  </si>
  <si>
    <t>28201160034871d</t>
  </si>
  <si>
    <t>ធុល លីណា</t>
  </si>
  <si>
    <t>1982-05-03</t>
  </si>
  <si>
    <t>28202160058448T</t>
  </si>
  <si>
    <t>នាង ស្រី</t>
  </si>
  <si>
    <t>1990-09-02</t>
  </si>
  <si>
    <t>29002160058167N</t>
  </si>
  <si>
    <t>សឿន ចន្ធូ</t>
  </si>
  <si>
    <t>28102160058177t</t>
  </si>
  <si>
    <t>ហេង ល័ក្ខ</t>
  </si>
  <si>
    <t>1981-05-01</t>
  </si>
  <si>
    <t>28102160058456t</t>
  </si>
  <si>
    <t>វ៉ាត សុគុន្ធា</t>
  </si>
  <si>
    <t>28601160034999y</t>
  </si>
  <si>
    <t>ញឹម ស៊ីណយ</t>
  </si>
  <si>
    <t>28702160057912T</t>
  </si>
  <si>
    <t>ចាន់ សំអូន</t>
  </si>
  <si>
    <t>1992-03-20</t>
  </si>
  <si>
    <t>29206160125697P</t>
  </si>
  <si>
    <t>ជិន ចាន្នី</t>
  </si>
  <si>
    <t>28201160034667Z</t>
  </si>
  <si>
    <t>ថន សារុំ</t>
  </si>
  <si>
    <t>1994-04-03</t>
  </si>
  <si>
    <t>29403160089380b</t>
  </si>
  <si>
    <t>សាយ ហៃ</t>
  </si>
  <si>
    <t>1985-11-10</t>
  </si>
  <si>
    <t>28501160034756t</t>
  </si>
  <si>
    <t>យឿង សំអាង</t>
  </si>
  <si>
    <t>29106160125927F</t>
  </si>
  <si>
    <t>ហួត សុឃឿន</t>
  </si>
  <si>
    <t>1979-09-11</t>
  </si>
  <si>
    <t>27906160126654B</t>
  </si>
  <si>
    <t>អេង សេរីរត្ន</t>
  </si>
  <si>
    <t>1994-03-10</t>
  </si>
  <si>
    <t>29406160126542t</t>
  </si>
  <si>
    <t>សន យឿ</t>
  </si>
  <si>
    <t>1994-06-25</t>
  </si>
  <si>
    <t>29402160056522z</t>
  </si>
  <si>
    <t>សម្បត្ដិ គឹមស្រ៉ី</t>
  </si>
  <si>
    <t>1987-03-07</t>
  </si>
  <si>
    <t>28706160125480T</t>
  </si>
  <si>
    <t>រើន ស្រីស្រស់</t>
  </si>
  <si>
    <t>1996-06-15</t>
  </si>
  <si>
    <t>29606160126520Z</t>
  </si>
  <si>
    <t>ហោ ណាវី</t>
  </si>
  <si>
    <t>1990-06-15</t>
  </si>
  <si>
    <t>29003160093317F</t>
  </si>
  <si>
    <t>ជួន តូច</t>
  </si>
  <si>
    <t>1994-10-15</t>
  </si>
  <si>
    <t>29406160126583b</t>
  </si>
  <si>
    <t>ទ្រី សុខា</t>
  </si>
  <si>
    <t>1978-02-01</t>
  </si>
  <si>
    <t>27806160125816b</t>
  </si>
  <si>
    <t>ហ៊ន ហឿន</t>
  </si>
  <si>
    <t>28806160126002j</t>
  </si>
  <si>
    <t>វុន ថាច</t>
  </si>
  <si>
    <t>1986-03-06</t>
  </si>
  <si>
    <t>28601160034628N</t>
  </si>
  <si>
    <t>អ៊ូច ខេម</t>
  </si>
  <si>
    <t>1984-12-16</t>
  </si>
  <si>
    <t>28402160058426t</t>
  </si>
  <si>
    <t>ស៊ឹម សុវណ្ណារី</t>
  </si>
  <si>
    <t>1986-09-01</t>
  </si>
  <si>
    <t>28605170751332T</t>
  </si>
  <si>
    <t>អ៊ាប សុខគា</t>
  </si>
  <si>
    <t>1993-01-17</t>
  </si>
  <si>
    <t>29306170794776K</t>
  </si>
  <si>
    <t>ស្រី មុំ</t>
  </si>
  <si>
    <t>29309160301708f</t>
  </si>
  <si>
    <t>សៀន សុភាវី</t>
  </si>
  <si>
    <t>28212160511171c</t>
  </si>
  <si>
    <t>អ៊ួន ចាន់ធី</t>
  </si>
  <si>
    <t>1981-03-13</t>
  </si>
  <si>
    <t>28103181289941m</t>
  </si>
  <si>
    <t>សុខ ថេត</t>
  </si>
  <si>
    <t>1991-04-03</t>
  </si>
  <si>
    <t>29103181292285b</t>
  </si>
  <si>
    <t>យ៉ត សុភ័ណ</t>
  </si>
  <si>
    <t>29002170619704t</t>
  </si>
  <si>
    <t>មឿង ចន្ទ្រា</t>
  </si>
  <si>
    <t>1989-04-12</t>
  </si>
  <si>
    <t>28905170770052b</t>
  </si>
  <si>
    <t>ហេង សុខណាន</t>
  </si>
  <si>
    <t>1995-08-16</t>
  </si>
  <si>
    <t>29508160234849v</t>
  </si>
  <si>
    <t>ងួន លំអង</t>
  </si>
  <si>
    <t>1997-01-20</t>
  </si>
  <si>
    <t>29703181299265L</t>
  </si>
  <si>
    <t>ចឹក ឡាង</t>
  </si>
  <si>
    <t>1992-02-17</t>
  </si>
  <si>
    <t>29205160098834m</t>
  </si>
  <si>
    <t>បឿន ឡៃហ៊ី</t>
  </si>
  <si>
    <t>1997-08-15</t>
  </si>
  <si>
    <t>29706160118679h</t>
  </si>
  <si>
    <t>ជា ស៊ីលាង</t>
  </si>
  <si>
    <t>1985-03-01</t>
  </si>
  <si>
    <t>28502160052959p</t>
  </si>
  <si>
    <t>ចេន គន្ធី</t>
  </si>
  <si>
    <t>1983-08-27</t>
  </si>
  <si>
    <t>28312171046831N</t>
  </si>
  <si>
    <t>សឿន ស្រីម៉ី</t>
  </si>
  <si>
    <t>1999-10-28</t>
  </si>
  <si>
    <t>29901181154691m</t>
  </si>
  <si>
    <t>សុន កញ្ញា</t>
  </si>
  <si>
    <t>1999-09-12</t>
  </si>
  <si>
    <t>29912171125211z</t>
  </si>
  <si>
    <t>ឃុន ស្រីនិច</t>
  </si>
  <si>
    <t>1998-02-10</t>
  </si>
  <si>
    <t>29804170731450F</t>
  </si>
  <si>
    <t>ហ៊ីង ស្រីអែម</t>
  </si>
  <si>
    <t>1996-09-05</t>
  </si>
  <si>
    <t>29611171002008c</t>
  </si>
  <si>
    <t>ឈួន រដ្ឋា</t>
  </si>
  <si>
    <t>1989-03-10</t>
  </si>
  <si>
    <t>28902170620628b</t>
  </si>
  <si>
    <t>នៅ សិទ្ធិ</t>
  </si>
  <si>
    <t>1982-06-24</t>
  </si>
  <si>
    <t>28202160057818T</t>
  </si>
  <si>
    <t>1972-09-01</t>
  </si>
  <si>
    <t>27202160054874t</t>
  </si>
  <si>
    <t>ចាន់ សំឡូត</t>
  </si>
  <si>
    <t>1984-09-01</t>
  </si>
  <si>
    <t>28401160033135g</t>
  </si>
  <si>
    <t>ខឹម ហន</t>
  </si>
  <si>
    <t>1985-05-17</t>
  </si>
  <si>
    <t>28502160058507f</t>
  </si>
  <si>
    <t>ឃិន ទូច</t>
  </si>
  <si>
    <t>1988-06-09</t>
  </si>
  <si>
    <t>28810160382850n</t>
  </si>
  <si>
    <t>យឹម កុសល់</t>
  </si>
  <si>
    <t>1979-06-12</t>
  </si>
  <si>
    <t>27910160382953P</t>
  </si>
  <si>
    <t>ស្រី សាផុន</t>
  </si>
  <si>
    <t>1977-08-01</t>
  </si>
  <si>
    <t>27703160090225z</t>
  </si>
  <si>
    <t>តេង ស្រីម៉ា</t>
  </si>
  <si>
    <t>1984-11-09</t>
  </si>
  <si>
    <t>28403160090262d</t>
  </si>
  <si>
    <t>យស់ ចន្ទី</t>
  </si>
  <si>
    <t>1988-05-29</t>
  </si>
  <si>
    <t>28802160053131C</t>
  </si>
  <si>
    <t>កែវ ពិសី</t>
  </si>
  <si>
    <t>1982-04-08</t>
  </si>
  <si>
    <t>28206160125943f</t>
  </si>
  <si>
    <t>គួយ ហំា</t>
  </si>
  <si>
    <t>1987-01-17</t>
  </si>
  <si>
    <t>28706160126067n</t>
  </si>
  <si>
    <t>ផៃ ឃីម</t>
  </si>
  <si>
    <t>29203160089251t</t>
  </si>
  <si>
    <t>ភំាង ចាន់ផេន</t>
  </si>
  <si>
    <t>1985-04-03</t>
  </si>
  <si>
    <t>28506160125928B</t>
  </si>
  <si>
    <t>មល់ រ៉ាវី</t>
  </si>
  <si>
    <t>1990-05-06</t>
  </si>
  <si>
    <t>29006160125889m</t>
  </si>
  <si>
    <t>ឡាង ចរិយា</t>
  </si>
  <si>
    <t>1991-09-01</t>
  </si>
  <si>
    <t>29102160053870z</t>
  </si>
  <si>
    <t>ងួន កែវ</t>
  </si>
  <si>
    <t>1992-06-14</t>
  </si>
  <si>
    <t>29208160234852D</t>
  </si>
  <si>
    <t>ហាក់ សាឡើយ</t>
  </si>
  <si>
    <t>1988-02-09</t>
  </si>
  <si>
    <t>28801160034526Z</t>
  </si>
  <si>
    <t>សែម សុខា</t>
  </si>
  <si>
    <t>28703170659186h</t>
  </si>
  <si>
    <t>ប៉ន ម៉ៅ</t>
  </si>
  <si>
    <t>28404170730753F</t>
  </si>
  <si>
    <t>អំ ម៉ាលីណែត</t>
  </si>
  <si>
    <t>1994-12-02</t>
  </si>
  <si>
    <t>29402160058938m</t>
  </si>
  <si>
    <t>ជា ម៉ាឡៃ</t>
  </si>
  <si>
    <t>29005170736755m</t>
  </si>
  <si>
    <t>រឿន ចាន់លីន</t>
  </si>
  <si>
    <t>1997-01-07</t>
  </si>
  <si>
    <t>29706160127848v</t>
  </si>
  <si>
    <t>ហុំ វន្ថា</t>
  </si>
  <si>
    <t>1985-05-02</t>
  </si>
  <si>
    <t>28502181255000q</t>
  </si>
  <si>
    <t>ជុំ ម៉ុម</t>
  </si>
  <si>
    <t>1990-06-03</t>
  </si>
  <si>
    <t>29008181642692y</t>
  </si>
  <si>
    <t>នាង ដានី</t>
  </si>
  <si>
    <t>1991-01-06</t>
  </si>
  <si>
    <t>29103160090040K</t>
  </si>
  <si>
    <t>យ៉យ គន្ធា</t>
  </si>
  <si>
    <t>28808160189078k</t>
  </si>
  <si>
    <t>អាន ស្រីពេជ្រ</t>
  </si>
  <si>
    <t>1999-01-02</t>
  </si>
  <si>
    <t>29906181429316v</t>
  </si>
  <si>
    <t>តន ដា</t>
  </si>
  <si>
    <t>1991-12-02</t>
  </si>
  <si>
    <t>29110181726940F</t>
  </si>
  <si>
    <t>ម៉ៅ គន្ឋា</t>
  </si>
  <si>
    <t>28110160347102X</t>
  </si>
  <si>
    <t>សុខ មីន</t>
  </si>
  <si>
    <t>28002160058305C</t>
  </si>
  <si>
    <t>ភឿង ភាក់</t>
  </si>
  <si>
    <t>28310160347263Z</t>
  </si>
  <si>
    <t>ជួប សំអាត</t>
  </si>
  <si>
    <t>28601160034051g</t>
  </si>
  <si>
    <t>គាំ សំណាង</t>
  </si>
  <si>
    <t>1982-02-15</t>
  </si>
  <si>
    <t>28202160053860d</t>
  </si>
  <si>
    <t>មួង ស្រីម៉ុម</t>
  </si>
  <si>
    <t>1984-05-02</t>
  </si>
  <si>
    <t>28410160383082Z</t>
  </si>
  <si>
    <t>ចាត សុគា</t>
  </si>
  <si>
    <t>28701160033992F</t>
  </si>
  <si>
    <t>ជា សំរុង</t>
  </si>
  <si>
    <t>1984-10-19</t>
  </si>
  <si>
    <t>28401160033932j</t>
  </si>
  <si>
    <t>ធូ រឿន</t>
  </si>
  <si>
    <t>28210160382828F</t>
  </si>
  <si>
    <t>យ៉ង់ ចន្ធូ</t>
  </si>
  <si>
    <t>28402160053461j</t>
  </si>
  <si>
    <t>ខេង សាវ៉េត</t>
  </si>
  <si>
    <t>1986-01-30</t>
  </si>
  <si>
    <t>28602160058435T</t>
  </si>
  <si>
    <t>ឈយ សារឹន</t>
  </si>
  <si>
    <t>28202160053563d</t>
  </si>
  <si>
    <t>គ្រី យ៉ារី</t>
  </si>
  <si>
    <t>28202160055897B</t>
  </si>
  <si>
    <t>ឡី ចាន់</t>
  </si>
  <si>
    <t>29303160091271z</t>
  </si>
  <si>
    <t>ម៉ឹង ថុន</t>
  </si>
  <si>
    <t>1982-02-05</t>
  </si>
  <si>
    <t>28203160090200k</t>
  </si>
  <si>
    <t>លីម សុខន</t>
  </si>
  <si>
    <t>1990-03-04</t>
  </si>
  <si>
    <t>29003160091290j</t>
  </si>
  <si>
    <t>ផុន ម៉ាឡៃ</t>
  </si>
  <si>
    <t>1983-04-18</t>
  </si>
  <si>
    <t>28303160089712T</t>
  </si>
  <si>
    <t>ធូ ផែង</t>
  </si>
  <si>
    <t>28002160058350C</t>
  </si>
  <si>
    <t>ស សុខឡា</t>
  </si>
  <si>
    <t>1981-06-07</t>
  </si>
  <si>
    <t>28111160426627N</t>
  </si>
  <si>
    <t>សែម ម៉ាច</t>
  </si>
  <si>
    <t>28310160347224d</t>
  </si>
  <si>
    <t>ឃិន ណាន</t>
  </si>
  <si>
    <t>1990-08-15</t>
  </si>
  <si>
    <t>29006160125905Z</t>
  </si>
  <si>
    <t>ធឿន ស្រីលក្ខ</t>
  </si>
  <si>
    <t>1996-03-06</t>
  </si>
  <si>
    <t>29606160125828P</t>
  </si>
  <si>
    <t>ខឹម ណាន</t>
  </si>
  <si>
    <t>1979-08-10</t>
  </si>
  <si>
    <t>27906160126015Z</t>
  </si>
  <si>
    <t>វឿន ស្រីនាង</t>
  </si>
  <si>
    <t>1991-01-01</t>
  </si>
  <si>
    <t>29108170880934l</t>
  </si>
  <si>
    <t>វឿន សុខនី</t>
  </si>
  <si>
    <t>1993-03-03</t>
  </si>
  <si>
    <t>29302160077839m</t>
  </si>
  <si>
    <t>អ៊ឹម សម្ផស្ស</t>
  </si>
  <si>
    <t>1993-05-03</t>
  </si>
  <si>
    <t>29305181377324B</t>
  </si>
  <si>
    <t>អេង សុខន</t>
  </si>
  <si>
    <t>1978-07-19</t>
  </si>
  <si>
    <t>27805192063248m</t>
  </si>
  <si>
    <t>សម្បត្ដិ សុខនាង</t>
  </si>
  <si>
    <t>28603181300411c</t>
  </si>
  <si>
    <t>ធឿន សារ៉េត</t>
  </si>
  <si>
    <t>1994-03-09</t>
  </si>
  <si>
    <t>29403170638498L</t>
  </si>
  <si>
    <t>ពេជ ចាន់រ៉ា</t>
  </si>
  <si>
    <t>1999-04-16</t>
  </si>
  <si>
    <t>29905181409875K</t>
  </si>
  <si>
    <t>ឈឹម សុជា</t>
  </si>
  <si>
    <t>1999-07-02</t>
  </si>
  <si>
    <t>29908170878613X</t>
  </si>
  <si>
    <t>ហប ឡាប</t>
  </si>
  <si>
    <t>1979-03-04</t>
  </si>
  <si>
    <t>27903160093548m</t>
  </si>
  <si>
    <t>ឈន គន្ធា</t>
  </si>
  <si>
    <t>1990-04-04</t>
  </si>
  <si>
    <t>29003160093435F</t>
  </si>
  <si>
    <t>ឆាយ គន់</t>
  </si>
  <si>
    <t>1981-07-15</t>
  </si>
  <si>
    <t>28102160054618z</t>
  </si>
  <si>
    <t>យាត តុម</t>
  </si>
  <si>
    <t>1983-04-06</t>
  </si>
  <si>
    <t>28302160055298F</t>
  </si>
  <si>
    <t>អ៊ុល ណាន</t>
  </si>
  <si>
    <t>1979-07-06</t>
  </si>
  <si>
    <t>27903160093555B</t>
  </si>
  <si>
    <t>សេប ចន្ថា</t>
  </si>
  <si>
    <t>1983-01-10</t>
  </si>
  <si>
    <t>28303160093541z</t>
  </si>
  <si>
    <t>ឆាយ ចាន់ណា</t>
  </si>
  <si>
    <t>1982-06-16</t>
  </si>
  <si>
    <t>28202160055341q</t>
  </si>
  <si>
    <t>សឹម ណាស់</t>
  </si>
  <si>
    <t>1990-05-30</t>
  </si>
  <si>
    <t>29003160093385p</t>
  </si>
  <si>
    <t>ទ័រ ស៊ីណា</t>
  </si>
  <si>
    <t>1993-04-17</t>
  </si>
  <si>
    <t>29303160093428b</t>
  </si>
  <si>
    <t>លន ចាន់លាប</t>
  </si>
  <si>
    <t>1985-04-14</t>
  </si>
  <si>
    <t>28502160055500q</t>
  </si>
  <si>
    <t>សោម សេរីរដ្ឋ</t>
  </si>
  <si>
    <t>1990-06-09</t>
  </si>
  <si>
    <t>29003160093560z</t>
  </si>
  <si>
    <t>ផន សុភី</t>
  </si>
  <si>
    <t>1980-08-20</t>
  </si>
  <si>
    <t>28003160093398n</t>
  </si>
  <si>
    <t>ជ សុវណ្ណស្រីទី</t>
  </si>
  <si>
    <t>1992-05-17</t>
  </si>
  <si>
    <t>29203160093384T</t>
  </si>
  <si>
    <t>នៅ យ៉ង់</t>
  </si>
  <si>
    <t>1981-09-18</t>
  </si>
  <si>
    <t>28103160093551z</t>
  </si>
  <si>
    <t>សុខ ហេង</t>
  </si>
  <si>
    <t>28203160093387n</t>
  </si>
  <si>
    <t>ហាយ សុធាវី</t>
  </si>
  <si>
    <t>1989-10-15</t>
  </si>
  <si>
    <t>28903160093393P</t>
  </si>
  <si>
    <t>លន់ ឈន</t>
  </si>
  <si>
    <t>1989-06-08</t>
  </si>
  <si>
    <t>28902160055516N</t>
  </si>
  <si>
    <t>ឈន សុខរ៉ា</t>
  </si>
  <si>
    <t>1982-02-16</t>
  </si>
  <si>
    <t>28202160055522C</t>
  </si>
  <si>
    <t>កុច យុត</t>
  </si>
  <si>
    <t>1993-07-30</t>
  </si>
  <si>
    <t>19302160058366T</t>
  </si>
  <si>
    <t>សាន់ អ៊ី</t>
  </si>
  <si>
    <t>1985-10-18</t>
  </si>
  <si>
    <t>18502160057975P</t>
  </si>
  <si>
    <t>ចុំ សុផល</t>
  </si>
  <si>
    <t>1983-10-19</t>
  </si>
  <si>
    <t>18303160093423d</t>
  </si>
  <si>
    <t>ហង់ កុម្ភៈ</t>
  </si>
  <si>
    <t>1986-08-28</t>
  </si>
  <si>
    <t>18602160054700C</t>
  </si>
  <si>
    <t>ឡុក វណ្ណា</t>
  </si>
  <si>
    <t>1992-05-04</t>
  </si>
  <si>
    <t>19202160054587T</t>
  </si>
  <si>
    <t>ពេជ្រ ណាឃីម</t>
  </si>
  <si>
    <t>1979-07-05</t>
  </si>
  <si>
    <t>17906170809336l</t>
  </si>
  <si>
    <t>ម៉េង សារ៉ា</t>
  </si>
  <si>
    <t>1994-11-15</t>
  </si>
  <si>
    <t>19405181381427p</t>
  </si>
  <si>
    <t>រ៉ុម ស្រីណា</t>
  </si>
  <si>
    <t>28002160057790N</t>
  </si>
  <si>
    <t>អុល រំដួល</t>
  </si>
  <si>
    <t>1982-07-09</t>
  </si>
  <si>
    <t>28201160034872z</t>
  </si>
  <si>
    <t>ធឿន សុឃុន</t>
  </si>
  <si>
    <t>1981-10-18</t>
  </si>
  <si>
    <t>28101160034851C</t>
  </si>
  <si>
    <t>យ៉េត ផល្លា</t>
  </si>
  <si>
    <t>1980-12-27</t>
  </si>
  <si>
    <t>28002160057931z</t>
  </si>
  <si>
    <t>អៀ ខេង</t>
  </si>
  <si>
    <t>1973-02-21</t>
  </si>
  <si>
    <t>27302160057777p</t>
  </si>
  <si>
    <t>យង់ យ៉េម</t>
  </si>
  <si>
    <t>1982-03-26</t>
  </si>
  <si>
    <t>28201160034858t</t>
  </si>
  <si>
    <t>1979-09-07</t>
  </si>
  <si>
    <t>27902160053531z</t>
  </si>
  <si>
    <t>ជ្រៀ សាវ៉ុន</t>
  </si>
  <si>
    <t>1986-06-05</t>
  </si>
  <si>
    <t>28601160034942Z</t>
  </si>
  <si>
    <t>ភី សាវុន</t>
  </si>
  <si>
    <t>1980-06-11</t>
  </si>
  <si>
    <t>28001160034913c</t>
  </si>
  <si>
    <t>អៀង សុភ័ណ្ឌ</t>
  </si>
  <si>
    <t>1986-11-06</t>
  </si>
  <si>
    <t>28601160034705d</t>
  </si>
  <si>
    <t>សូ សុភី</t>
  </si>
  <si>
    <t>1990-03-06</t>
  </si>
  <si>
    <t>29001160034669n</t>
  </si>
  <si>
    <t>ឃឿន ហ៊ីម</t>
  </si>
  <si>
    <t>1985-01-12</t>
  </si>
  <si>
    <t>28501160034656N</t>
  </si>
  <si>
    <t>ឌុល សាវ៉េត</t>
  </si>
  <si>
    <t>28603160089895G</t>
  </si>
  <si>
    <t>ឆាង សុគា</t>
  </si>
  <si>
    <t>1983-04-20</t>
  </si>
  <si>
    <t>28302160057775b</t>
  </si>
  <si>
    <t>សាន់ ច័ន្ទថង</t>
  </si>
  <si>
    <t>1965-04-03</t>
  </si>
  <si>
    <t>26502160057782F</t>
  </si>
  <si>
    <t>ឈឹម សារដ្ឋ</t>
  </si>
  <si>
    <t>1985-06-30</t>
  </si>
  <si>
    <t>28502160053359f</t>
  </si>
  <si>
    <t>ឡូញ ស្រីនាង</t>
  </si>
  <si>
    <t>1987-03-06</t>
  </si>
  <si>
    <t>28710160347138F</t>
  </si>
  <si>
    <t>សឿន ចាន់នៀម</t>
  </si>
  <si>
    <t>1975-04-03</t>
  </si>
  <si>
    <t>27501160034400k</t>
  </si>
  <si>
    <t>ស៊ុំ ដានី</t>
  </si>
  <si>
    <t>1988-04-19</t>
  </si>
  <si>
    <t>28802160053533Z</t>
  </si>
  <si>
    <t>គុង កន្និថា</t>
  </si>
  <si>
    <t>1992-09-02</t>
  </si>
  <si>
    <t>29201160034746D</t>
  </si>
  <si>
    <t>ផាន់ ណារ៉ាត</t>
  </si>
  <si>
    <t>1978-03-07</t>
  </si>
  <si>
    <t>27802160058108t</t>
  </si>
  <si>
    <t>ហាក់ ផល្លី</t>
  </si>
  <si>
    <t>1992-07-06</t>
  </si>
  <si>
    <t>29203160089888L</t>
  </si>
  <si>
    <t>ម៉េង អិត</t>
  </si>
  <si>
    <t>1972-08-07</t>
  </si>
  <si>
    <t>27203160093394f</t>
  </si>
  <si>
    <t>ចុន សុភារិទ្ធិ</t>
  </si>
  <si>
    <t>1985-11-19</t>
  </si>
  <si>
    <t>18501160035219d</t>
  </si>
  <si>
    <t>ផាត់ ស្រីមុំ</t>
  </si>
  <si>
    <t>28403181338516b</t>
  </si>
  <si>
    <t>សឿន គឹមស្រឿន</t>
  </si>
  <si>
    <t>1980-03-15</t>
  </si>
  <si>
    <t>28008160212601g</t>
  </si>
  <si>
    <t>ហន គុងនៅ</t>
  </si>
  <si>
    <t>28802170614465p</t>
  </si>
  <si>
    <t>មុំ ភ័ស្ស</t>
  </si>
  <si>
    <t>1998-09-07</t>
  </si>
  <si>
    <t>29812160478285h</t>
  </si>
  <si>
    <t>ឡុច សំអាង</t>
  </si>
  <si>
    <t>1985-09-08</t>
  </si>
  <si>
    <t>28505181415172T</t>
  </si>
  <si>
    <t>ម៉េត ស្រីផល</t>
  </si>
  <si>
    <t>1982-01-15</t>
  </si>
  <si>
    <t>28201181217446N</t>
  </si>
  <si>
    <t>យ៉េត ស្រីទុំ</t>
  </si>
  <si>
    <t>1991-11-17</t>
  </si>
  <si>
    <t>29107181512501d</t>
  </si>
  <si>
    <t>វ៉ាន់ ស្រីពី</t>
  </si>
  <si>
    <t>29602160053048Q</t>
  </si>
  <si>
    <t>រ៉ុម ស្រីនិច</t>
  </si>
  <si>
    <t>1985-04-06</t>
  </si>
  <si>
    <t>28510160347290t</t>
  </si>
  <si>
    <t>សុខ ខុន</t>
  </si>
  <si>
    <t>18305192058780m</t>
  </si>
  <si>
    <t>យ៉េត ចាន់ណា</t>
  </si>
  <si>
    <t>1982-01-05</t>
  </si>
  <si>
    <t>28212171089446B</t>
  </si>
  <si>
    <t>ពត ចន្ធា</t>
  </si>
  <si>
    <t>19012192259230Z</t>
  </si>
  <si>
    <t>មិត វិន</t>
  </si>
  <si>
    <t>1985-03-05</t>
  </si>
  <si>
    <t>28503160093504Z</t>
  </si>
  <si>
    <t>ខៃ ង៉ែត</t>
  </si>
  <si>
    <t>1993-06-21</t>
  </si>
  <si>
    <t>29303170680844B</t>
  </si>
  <si>
    <t>ផល រ៉ាប៊ី</t>
  </si>
  <si>
    <t>1997-07-06</t>
  </si>
  <si>
    <t>19701202295165T</t>
  </si>
  <si>
    <t>សុំ លីម</t>
  </si>
  <si>
    <t>1975-10-17</t>
  </si>
  <si>
    <t>27506160125280D</t>
  </si>
  <si>
    <t>ប៉ាង សាវ</t>
  </si>
  <si>
    <t>28206160125184Z</t>
  </si>
  <si>
    <t>ប្រាក់ នី</t>
  </si>
  <si>
    <t>1984-04-01</t>
  </si>
  <si>
    <t>28403160093204j</t>
  </si>
  <si>
    <t>អឹម ធារី</t>
  </si>
  <si>
    <t>1974-08-20</t>
  </si>
  <si>
    <t>27402160056584T</t>
  </si>
  <si>
    <t>ចិក ភ័ស្ដ</t>
  </si>
  <si>
    <t>1979-09-20</t>
  </si>
  <si>
    <t>27902160055346T</t>
  </si>
  <si>
    <t>លឹម សៅ</t>
  </si>
  <si>
    <t>28310160347344Z</t>
  </si>
  <si>
    <t>ខាត់ យ៉ាត់</t>
  </si>
  <si>
    <t>1985-09-16</t>
  </si>
  <si>
    <t>28503160093167F</t>
  </si>
  <si>
    <t>ឈន ចាន់រ៉ុង</t>
  </si>
  <si>
    <t>1986-02-20</t>
  </si>
  <si>
    <t>28603160093459P</t>
  </si>
  <si>
    <t>យឹម លីណា</t>
  </si>
  <si>
    <t>1988-01-10</t>
  </si>
  <si>
    <t>28802160056185n</t>
  </si>
  <si>
    <t>ឃឿន លាប</t>
  </si>
  <si>
    <t>1980-08-19</t>
  </si>
  <si>
    <t>28002160055758f</t>
  </si>
  <si>
    <t>រឿង ញ៉ឹប</t>
  </si>
  <si>
    <t>1987-04-15</t>
  </si>
  <si>
    <t>28702181276334p</t>
  </si>
  <si>
    <t>លឹម ធី</t>
  </si>
  <si>
    <t>1987-05-03</t>
  </si>
  <si>
    <t>28702160056618n</t>
  </si>
  <si>
    <t>ថៃ ភា</t>
  </si>
  <si>
    <t>1986-04-10</t>
  </si>
  <si>
    <t>28603160093185n</t>
  </si>
  <si>
    <t>អ៊ឹម សារិន្ធ</t>
  </si>
  <si>
    <t>28302160055993b</t>
  </si>
  <si>
    <t>អ៊ុំ សារ៉ូ</t>
  </si>
  <si>
    <t>1990-06-30</t>
  </si>
  <si>
    <t>29002160055441q</t>
  </si>
  <si>
    <t>យួន ទើន</t>
  </si>
  <si>
    <t>1980-03-30</t>
  </si>
  <si>
    <t>28003160093186N</t>
  </si>
  <si>
    <t>ឡៃ រ៉េម</t>
  </si>
  <si>
    <t>1980-06-15</t>
  </si>
  <si>
    <t>28006160124720q</t>
  </si>
  <si>
    <t>ទ័រ ស៊ីនាន</t>
  </si>
  <si>
    <t>1983-11-18</t>
  </si>
  <si>
    <t>28306160125245D</t>
  </si>
  <si>
    <t>យិន សុភ័ក្រ</t>
  </si>
  <si>
    <t>28602160055350d</t>
  </si>
  <si>
    <t>ម៉ី ថារី</t>
  </si>
  <si>
    <t>28303160093175t</t>
  </si>
  <si>
    <t>ឡេង ពេញ</t>
  </si>
  <si>
    <t>1985-03-04</t>
  </si>
  <si>
    <t>28503160093479m</t>
  </si>
  <si>
    <t>សួង កុឡាប</t>
  </si>
  <si>
    <t>28002160054742Q</t>
  </si>
  <si>
    <t>យឹម ស្រីពេជ</t>
  </si>
  <si>
    <t>1986-12-10</t>
  </si>
  <si>
    <t>28603160093196p</t>
  </si>
  <si>
    <t>ជឹម ចំប៉ា</t>
  </si>
  <si>
    <t>28203160093415z</t>
  </si>
  <si>
    <t>ម៉ូញ ហេងលី</t>
  </si>
  <si>
    <t>1988-06-07</t>
  </si>
  <si>
    <t>28802160056499l</t>
  </si>
  <si>
    <t>គង់ នាន</t>
  </si>
  <si>
    <t>1984-08-10</t>
  </si>
  <si>
    <t>28403160093482T</t>
  </si>
  <si>
    <t>វ៉ាយ សុភា</t>
  </si>
  <si>
    <t>1981-08-07</t>
  </si>
  <si>
    <t>28102160056575t</t>
  </si>
  <si>
    <t>ខាត់ នាង</t>
  </si>
  <si>
    <t>1993-02-11</t>
  </si>
  <si>
    <t>29303160093248T</t>
  </si>
  <si>
    <t>ញ៉ឹម សុខឃៀង</t>
  </si>
  <si>
    <t>1982-09-13</t>
  </si>
  <si>
    <t>28203160093198n</t>
  </si>
  <si>
    <t>ញ៉ ខេង</t>
  </si>
  <si>
    <t>1993-01-09</t>
  </si>
  <si>
    <t>29302160055724Z</t>
  </si>
  <si>
    <t>ចឹក ស្រីតូច</t>
  </si>
  <si>
    <t>1991-11-10</t>
  </si>
  <si>
    <t>29102160057949B</t>
  </si>
  <si>
    <t>ភេម គង់</t>
  </si>
  <si>
    <t>1980-05-02</t>
  </si>
  <si>
    <t>28003160093409D</t>
  </si>
  <si>
    <t>នួន សុខនាង</t>
  </si>
  <si>
    <t>28802160055745b</t>
  </si>
  <si>
    <t>តេង មករា</t>
  </si>
  <si>
    <t>1980-10-06</t>
  </si>
  <si>
    <t>28002160056083Q</t>
  </si>
  <si>
    <t>ប៊ូ ស្រីពៅ</t>
  </si>
  <si>
    <t>28207170850609B</t>
  </si>
  <si>
    <t>ប៉ី សុភាព</t>
  </si>
  <si>
    <t>28807160160060D</t>
  </si>
  <si>
    <t>ឡុង សុផេន</t>
  </si>
  <si>
    <t>1979-04-02</t>
  </si>
  <si>
    <t>27911160456814B</t>
  </si>
  <si>
    <t>គឹម សាវន់</t>
  </si>
  <si>
    <t>1995-05-15</t>
  </si>
  <si>
    <t>29505170733717m</t>
  </si>
  <si>
    <t>ចែម ចន្ធី</t>
  </si>
  <si>
    <t>1981-08-10</t>
  </si>
  <si>
    <t>28102181231498T</t>
  </si>
  <si>
    <t>អាត សូផា</t>
  </si>
  <si>
    <t>1986-04-11</t>
  </si>
  <si>
    <t>28605192059781h</t>
  </si>
  <si>
    <t>ថន រ៉ាវុធ</t>
  </si>
  <si>
    <t>29104181370538n</t>
  </si>
  <si>
    <t>សាន់ សុផល</t>
  </si>
  <si>
    <t>1993-02-14</t>
  </si>
  <si>
    <t>29306160115545t</t>
  </si>
  <si>
    <t>យឹម ហេង</t>
  </si>
  <si>
    <t>28802160057984l</t>
  </si>
  <si>
    <t>សុត ស្រីមុំ</t>
  </si>
  <si>
    <t>1984-07-10</t>
  </si>
  <si>
    <t>28403160093523Z</t>
  </si>
  <si>
    <t>មាស រតនា</t>
  </si>
  <si>
    <t>1980-09-09</t>
  </si>
  <si>
    <t>28003160093253j</t>
  </si>
  <si>
    <t>ចំរើន ស្រីពៅ</t>
  </si>
  <si>
    <t>28603160093457p</t>
  </si>
  <si>
    <t>ហន ម៉ាក់លី</t>
  </si>
  <si>
    <t>28703160093468m</t>
  </si>
  <si>
    <t>រុន ចន្ថា</t>
  </si>
  <si>
    <t>28502160056491f</t>
  </si>
  <si>
    <t>សាន យ៉ា</t>
  </si>
  <si>
    <t>1979-01-09</t>
  </si>
  <si>
    <t>27902160055646b</t>
  </si>
  <si>
    <t>អ៊ឹម សារឹម</t>
  </si>
  <si>
    <t>1987-02-21</t>
  </si>
  <si>
    <t>28702160056396B</t>
  </si>
  <si>
    <t>លី ភី</t>
  </si>
  <si>
    <t>1977-06-05</t>
  </si>
  <si>
    <t>27702160056367n</t>
  </si>
  <si>
    <t>ជីវ ចន្នី</t>
  </si>
  <si>
    <t>1979-10-10</t>
  </si>
  <si>
    <t>27903160093466P</t>
  </si>
  <si>
    <t>លន់ សុខជា</t>
  </si>
  <si>
    <t>1992-04-21</t>
  </si>
  <si>
    <t>29206160125237Z</t>
  </si>
  <si>
    <t>អ៊ាប វិច្ឆកា</t>
  </si>
  <si>
    <t>28203160093460z</t>
  </si>
  <si>
    <t>ឡេង គន្ធី</t>
  </si>
  <si>
    <t>1993-07-07</t>
  </si>
  <si>
    <t>29303160093487B</t>
  </si>
  <si>
    <t>ជួន សំណាង</t>
  </si>
  <si>
    <t>1983-06-06</t>
  </si>
  <si>
    <t>28302160056041c</t>
  </si>
  <si>
    <t>នៅ សោភ័ន</t>
  </si>
  <si>
    <t>1982-08-05</t>
  </si>
  <si>
    <t>28203160093216d</t>
  </si>
  <si>
    <t>ធឿន សម្ផស</t>
  </si>
  <si>
    <t>1990-04-11</t>
  </si>
  <si>
    <t>29002160055653z</t>
  </si>
  <si>
    <t>ឡុង ធីតា</t>
  </si>
  <si>
    <t>1987-06-18</t>
  </si>
  <si>
    <t>28703160093445n</t>
  </si>
  <si>
    <t>កៃ រតនៈ</t>
  </si>
  <si>
    <t>28811160425321z</t>
  </si>
  <si>
    <t>ឆាយ ទឹម</t>
  </si>
  <si>
    <t>1984-04-03</t>
  </si>
  <si>
    <t>28402160058951F</t>
  </si>
  <si>
    <t>ហេង សេងអាន</t>
  </si>
  <si>
    <t>1985-08-06</t>
  </si>
  <si>
    <t>28503160090783n</t>
  </si>
  <si>
    <t>រុន គន្ធា</t>
  </si>
  <si>
    <t>1994-07-11</t>
  </si>
  <si>
    <t>29403160093491F</t>
  </si>
  <si>
    <t>អ៊ី ម៉ុច</t>
  </si>
  <si>
    <t>1987-01-22</t>
  </si>
  <si>
    <t>28706160123830N</t>
  </si>
  <si>
    <t>ហឹម ស្រីលីស</t>
  </si>
  <si>
    <t>28703160093462F</t>
  </si>
  <si>
    <t>ហែម វណ្ណី</t>
  </si>
  <si>
    <t>1979-05-03</t>
  </si>
  <si>
    <t>27903160093014D</t>
  </si>
  <si>
    <t>សៅ សោភា</t>
  </si>
  <si>
    <t>1990-07-07</t>
  </si>
  <si>
    <t>29003160093484f</t>
  </si>
  <si>
    <t>ចូច ធឿន</t>
  </si>
  <si>
    <t>1983-12-20</t>
  </si>
  <si>
    <t>28306160125273Z</t>
  </si>
  <si>
    <t>ចន្ថា ចន្ធូ</t>
  </si>
  <si>
    <t>1992-06-06</t>
  </si>
  <si>
    <t>29202160057871T</t>
  </si>
  <si>
    <t>នាង ពៅ</t>
  </si>
  <si>
    <t>1991-10-15</t>
  </si>
  <si>
    <t>29102160057811d</t>
  </si>
  <si>
    <t>ប៊ិន សុខគីម</t>
  </si>
  <si>
    <t>28702160055661f</t>
  </si>
  <si>
    <t>ផាត ស្រីវន</t>
  </si>
  <si>
    <t>1987-01-13</t>
  </si>
  <si>
    <t>28702160055981p</t>
  </si>
  <si>
    <t>អ៊ី ម៉ារី</t>
  </si>
  <si>
    <t>1996-01-02</t>
  </si>
  <si>
    <t>29606160125220j</t>
  </si>
  <si>
    <t>ឃុត លីវ៉ាន</t>
  </si>
  <si>
    <t>1996-04-20</t>
  </si>
  <si>
    <t>29603170639735v</t>
  </si>
  <si>
    <t>សេង ចន្ធូ</t>
  </si>
  <si>
    <t>1983-06-04</t>
  </si>
  <si>
    <t>28304170722796y</t>
  </si>
  <si>
    <t>សេង សោភា</t>
  </si>
  <si>
    <t>1978-06-04</t>
  </si>
  <si>
    <t>27805170736164m</t>
  </si>
  <si>
    <t>ជឹម សុផុន</t>
  </si>
  <si>
    <t>1992-02-03</t>
  </si>
  <si>
    <t>29206170809096r</t>
  </si>
  <si>
    <t>សំ វិជ្ជរ៉ា</t>
  </si>
  <si>
    <t>28903181331939l</t>
  </si>
  <si>
    <t>សឿន សុម៉ាលា</t>
  </si>
  <si>
    <t>29307160159798x</t>
  </si>
  <si>
    <t>អ៊ូ នី</t>
  </si>
  <si>
    <t>28810160346878s</t>
  </si>
  <si>
    <t>ឆេង សន</t>
  </si>
  <si>
    <t>2001-12-12</t>
  </si>
  <si>
    <t>20101202294117G</t>
  </si>
  <si>
    <t>ទូច មា</t>
  </si>
  <si>
    <t>29210160382772T</t>
  </si>
  <si>
    <t>ភា ស្រីម៉ៅ</t>
  </si>
  <si>
    <t>1999-06-15</t>
  </si>
  <si>
    <t>29906170807763G</t>
  </si>
  <si>
    <t>សុត ស្រីភក្ដ្រ័</t>
  </si>
  <si>
    <t>1996-02-09</t>
  </si>
  <si>
    <t>29610170929227m</t>
  </si>
  <si>
    <t>ម៉េត សុខណាត</t>
  </si>
  <si>
    <t>1983-07-05</t>
  </si>
  <si>
    <t>28302160056017Q</t>
  </si>
  <si>
    <t>ពេជ្រ ធារី</t>
  </si>
  <si>
    <t>1987-08-01</t>
  </si>
  <si>
    <t>28703160091096n</t>
  </si>
  <si>
    <t>ឡុង សារី</t>
  </si>
  <si>
    <t>1965-02-03</t>
  </si>
  <si>
    <t>26502160056687p</t>
  </si>
  <si>
    <t>អ៊ូ អ៊ុន</t>
  </si>
  <si>
    <t>1986-10-15</t>
  </si>
  <si>
    <t>28603160093379m</t>
  </si>
  <si>
    <t>ប្រាក់ ច្រឹប</t>
  </si>
  <si>
    <t>1971-12-10</t>
  </si>
  <si>
    <t>27102160056646Z</t>
  </si>
  <si>
    <t>ឃឹម ស្រឿង</t>
  </si>
  <si>
    <t>28202160057857b</t>
  </si>
  <si>
    <t>ស៊ឹម មឿន</t>
  </si>
  <si>
    <t>1984-08-18</t>
  </si>
  <si>
    <t>28406160125265t</t>
  </si>
  <si>
    <t>អ៊ុន ស៊ីនួន</t>
  </si>
  <si>
    <t>1974-01-01</t>
  </si>
  <si>
    <t>27403160093471N</t>
  </si>
  <si>
    <t>ចេប រម្យ</t>
  </si>
  <si>
    <t>1978-02-03</t>
  </si>
  <si>
    <t>27803160093495m</t>
  </si>
  <si>
    <t>ផូ សុភាព</t>
  </si>
  <si>
    <t>1983-01-07</t>
  </si>
  <si>
    <t>28302160058535t</t>
  </si>
  <si>
    <t>កែវ ណារ៉េត</t>
  </si>
  <si>
    <t>28406160125286F</t>
  </si>
  <si>
    <t>យឿន ស្រីចិន</t>
  </si>
  <si>
    <t>1995-04-18</t>
  </si>
  <si>
    <t>29506160125166T</t>
  </si>
  <si>
    <t>មឿន សាវិន</t>
  </si>
  <si>
    <t>28606160124895y</t>
  </si>
  <si>
    <t>អួន ច្រឹប</t>
  </si>
  <si>
    <t>29006160124913z</t>
  </si>
  <si>
    <t>វាំង រតនា</t>
  </si>
  <si>
    <t>28206160125243j</t>
  </si>
  <si>
    <t>ណាំង សាវន់</t>
  </si>
  <si>
    <t>1986-03-12</t>
  </si>
  <si>
    <t>28607160176128B</t>
  </si>
  <si>
    <t>អំ សាវ៉ន</t>
  </si>
  <si>
    <t>1984-02-04</t>
  </si>
  <si>
    <t>28410160390097T</t>
  </si>
  <si>
    <t>ហាក់ គឹមហឿន</t>
  </si>
  <si>
    <t>1985-01-13</t>
  </si>
  <si>
    <t>28506160125257T</t>
  </si>
  <si>
    <t>ទឿន តុប</t>
  </si>
  <si>
    <t>1993-09-07</t>
  </si>
  <si>
    <t>29303160093469B</t>
  </si>
  <si>
    <t>ស្រុន ម៉ៅ</t>
  </si>
  <si>
    <t>1992-05-24</t>
  </si>
  <si>
    <t>29204181373219n</t>
  </si>
  <si>
    <t>ប៉ាន់ ភាន់</t>
  </si>
  <si>
    <t>1986-11-12</t>
  </si>
  <si>
    <t>28608160231534f</t>
  </si>
  <si>
    <t>តុង បុល</t>
  </si>
  <si>
    <t>1987-07-17</t>
  </si>
  <si>
    <t>28703160084306t</t>
  </si>
  <si>
    <t>ម៉េង មាលា</t>
  </si>
  <si>
    <t>1981-03-05</t>
  </si>
  <si>
    <t>28102160057865F</t>
  </si>
  <si>
    <t>រស់ អូន</t>
  </si>
  <si>
    <t>1979-11-10</t>
  </si>
  <si>
    <t>27901160035128D</t>
  </si>
  <si>
    <t>កេត ស្រីតូច</t>
  </si>
  <si>
    <t>28510160347384n</t>
  </si>
  <si>
    <t>យ៉ុន ភារី</t>
  </si>
  <si>
    <t>1989-06-05</t>
  </si>
  <si>
    <t>28902160057870B</t>
  </si>
  <si>
    <t>អ៊ុក ថារី</t>
  </si>
  <si>
    <t>28802160055530D</t>
  </si>
  <si>
    <t>យន់ ស៊ីចាន់</t>
  </si>
  <si>
    <t>1983-06-05</t>
  </si>
  <si>
    <t>28302160055332C</t>
  </si>
  <si>
    <t>សោម ចិត្ដ</t>
  </si>
  <si>
    <t>1995-05-10</t>
  </si>
  <si>
    <t>19510160347117Z</t>
  </si>
  <si>
    <t>នី វុត្ថា</t>
  </si>
  <si>
    <t>18810160383081t</t>
  </si>
  <si>
    <t>ជ័យ សត្យា</t>
  </si>
  <si>
    <t>1986-01-17</t>
  </si>
  <si>
    <t>18601160035216C</t>
  </si>
  <si>
    <t>ឡេង ច័ន្ទណារិទ្ធ</t>
  </si>
  <si>
    <t>1994-05-06</t>
  </si>
  <si>
    <t>19406160125360z</t>
  </si>
  <si>
    <t>ជឺ មិនា</t>
  </si>
  <si>
    <t>1981-09-01</t>
  </si>
  <si>
    <t>28106160125330c</t>
  </si>
  <si>
    <t>ធូ សំណាង</t>
  </si>
  <si>
    <t>1986-06-24</t>
  </si>
  <si>
    <t>28606160125351Z</t>
  </si>
  <si>
    <t>យួន សារ៉ង</t>
  </si>
  <si>
    <t>1998-07-18</t>
  </si>
  <si>
    <t>29812160553370n</t>
  </si>
  <si>
    <t>អាន តាំងគី</t>
  </si>
  <si>
    <t>1994-09-07</t>
  </si>
  <si>
    <t>29408170859526k</t>
  </si>
  <si>
    <t>ណប សៅលី</t>
  </si>
  <si>
    <t>19412171044678B</t>
  </si>
  <si>
    <t>កែវ សារ៉ា</t>
  </si>
  <si>
    <t>1993-10-03</t>
  </si>
  <si>
    <t>19301170592903T</t>
  </si>
  <si>
    <t>ខៀវ សុផាត់</t>
  </si>
  <si>
    <t>1983-05-08</t>
  </si>
  <si>
    <t>28307192151226f</t>
  </si>
  <si>
    <t>ចិក សំអាត</t>
  </si>
  <si>
    <t>1989-09-10</t>
  </si>
  <si>
    <t>18907192141260F</t>
  </si>
  <si>
    <t>សាយ រត្ថា</t>
  </si>
  <si>
    <t>1993-04-06</t>
  </si>
  <si>
    <t>19307160177493y</t>
  </si>
  <si>
    <t>ទី ផល្លី</t>
  </si>
  <si>
    <t>1985-08-05</t>
  </si>
  <si>
    <t>28502160053484t</t>
  </si>
  <si>
    <t>ឆេង ស៊ីនួន</t>
  </si>
  <si>
    <t>1982-03-25</t>
  </si>
  <si>
    <t>28203160089912F</t>
  </si>
  <si>
    <t>ថាន់ សុខ</t>
  </si>
  <si>
    <t>1982-09-25</t>
  </si>
  <si>
    <t>28201160034790d</t>
  </si>
  <si>
    <t>រស់ ស្រីនី</t>
  </si>
  <si>
    <t>1984-12-07</t>
  </si>
  <si>
    <t>28401160034781D</t>
  </si>
  <si>
    <t>ឆៃ ឃ្វៀត</t>
  </si>
  <si>
    <t>28603160089955s</t>
  </si>
  <si>
    <t>ជួន ភាក់</t>
  </si>
  <si>
    <t>1988-06-10</t>
  </si>
  <si>
    <t>28802160078600t</t>
  </si>
  <si>
    <t>មូល ភារុន</t>
  </si>
  <si>
    <t>29001160034792n</t>
  </si>
  <si>
    <t>មិន ខាន់</t>
  </si>
  <si>
    <t>1975-05-07</t>
  </si>
  <si>
    <t>27503160089964l</t>
  </si>
  <si>
    <t>ម៉ន សុផល</t>
  </si>
  <si>
    <t>28603160090029Z</t>
  </si>
  <si>
    <t>ឌិន ចាន់បូ</t>
  </si>
  <si>
    <t>1983-02-12</t>
  </si>
  <si>
    <t>28303160089817P</t>
  </si>
  <si>
    <t>រ៉ុន សាយ័ន</t>
  </si>
  <si>
    <t>1987-01-20</t>
  </si>
  <si>
    <t>28702160056388P</t>
  </si>
  <si>
    <t>ស៊ីម ជាវៃ</t>
  </si>
  <si>
    <t>1991-03-16</t>
  </si>
  <si>
    <t>29108160189731P</t>
  </si>
  <si>
    <t>ហាន ណារីម</t>
  </si>
  <si>
    <t>27910170921110Q</t>
  </si>
  <si>
    <t>សែម មុំ</t>
  </si>
  <si>
    <t>1990-05-03</t>
  </si>
  <si>
    <t>29007160141792f</t>
  </si>
  <si>
    <t>វ៉ាន់ ស៊ីនឿន</t>
  </si>
  <si>
    <t>1990-11-13</t>
  </si>
  <si>
    <t>29010170927233Z</t>
  </si>
  <si>
    <t>លាង សុខនី</t>
  </si>
  <si>
    <t>1990-06-01</t>
  </si>
  <si>
    <t>29010170927257n</t>
  </si>
  <si>
    <t>អឿង សុគុន្ធា</t>
  </si>
  <si>
    <t>29506160115295n</t>
  </si>
  <si>
    <t>ខុម ដាលីន</t>
  </si>
  <si>
    <t>1990-07-05</t>
  </si>
  <si>
    <t>29012160527102c</t>
  </si>
  <si>
    <t>សឿន យ៉ាន់</t>
  </si>
  <si>
    <t>1981-01-01</t>
  </si>
  <si>
    <t>28111181917650F</t>
  </si>
  <si>
    <t>អេន កញ្ញា</t>
  </si>
  <si>
    <t>1998-08-11</t>
  </si>
  <si>
    <t>29807181538199c</t>
  </si>
  <si>
    <t>ណៃ ខ្មៅ</t>
  </si>
  <si>
    <t>1984-10-12</t>
  </si>
  <si>
    <t>28405192067559h</t>
  </si>
  <si>
    <t>នៀម ង៉ែត</t>
  </si>
  <si>
    <t>1992-05-06</t>
  </si>
  <si>
    <t>29202160064304q</t>
  </si>
  <si>
    <t>វុធ សុគា</t>
  </si>
  <si>
    <t>1990-07-20</t>
  </si>
  <si>
    <t>29005181396578L</t>
  </si>
  <si>
    <t>ហៀង សារ៉ាត</t>
  </si>
  <si>
    <t>28602160057907T</t>
  </si>
  <si>
    <t>សន សំណាង</t>
  </si>
  <si>
    <t>28002160053543q</t>
  </si>
  <si>
    <t>រ៉ន សុខា</t>
  </si>
  <si>
    <t>28303160089906B</t>
  </si>
  <si>
    <t>ពយ ខន</t>
  </si>
  <si>
    <t>1978-08-16</t>
  </si>
  <si>
    <t>27803160090111q</t>
  </si>
  <si>
    <t>ខែន ចាន្នី</t>
  </si>
  <si>
    <t>1983-04-02</t>
  </si>
  <si>
    <t>28302160053314c</t>
  </si>
  <si>
    <t>អ៊ុំ សុវណ្ណ</t>
  </si>
  <si>
    <t>28302160053499n</t>
  </si>
  <si>
    <t>សៀន សុខគីម</t>
  </si>
  <si>
    <t>1980-08-08</t>
  </si>
  <si>
    <t>28003160089847P</t>
  </si>
  <si>
    <t>សុក សួន</t>
  </si>
  <si>
    <t>28503160089824P</t>
  </si>
  <si>
    <t>សាយ សុខម៉ាច</t>
  </si>
  <si>
    <t>28602160053319Z</t>
  </si>
  <si>
    <t>ម៉ៅ ស្រីម៉ុច</t>
  </si>
  <si>
    <t>28902160053351Q</t>
  </si>
  <si>
    <t>ជួង រ៉ានី</t>
  </si>
  <si>
    <t>1986-02-10</t>
  </si>
  <si>
    <t>28602160053192D</t>
  </si>
  <si>
    <t>ភឿន ទៀង</t>
  </si>
  <si>
    <t>1984-03-01</t>
  </si>
  <si>
    <t>28403160089837r</t>
  </si>
  <si>
    <t>កៅ ស្រីស</t>
  </si>
  <si>
    <t>1988-10-12</t>
  </si>
  <si>
    <t>28803160090140j</t>
  </si>
  <si>
    <t>ស៊ុន ឡៃ</t>
  </si>
  <si>
    <t>1979-09-09</t>
  </si>
  <si>
    <t>27902160053518Q</t>
  </si>
  <si>
    <t>ផៃ សារ៉ុន</t>
  </si>
  <si>
    <t>1978-11-15</t>
  </si>
  <si>
    <t>27802160053493T</t>
  </si>
  <si>
    <t>អ៊ីម ចន្ធី</t>
  </si>
  <si>
    <t>1972-08-10</t>
  </si>
  <si>
    <t>27202160053521X</t>
  </si>
  <si>
    <t>អ៊ឹម រស្មី</t>
  </si>
  <si>
    <t>1988-08-07</t>
  </si>
  <si>
    <t>28801160034723z</t>
  </si>
  <si>
    <t>រស់ ឡុង</t>
  </si>
  <si>
    <t>28603160089903B</t>
  </si>
  <si>
    <t>ម៉េត ភារី</t>
  </si>
  <si>
    <t>1991-03-30</t>
  </si>
  <si>
    <t>29103160090116z</t>
  </si>
  <si>
    <t>ផាត់ សារុំ</t>
  </si>
  <si>
    <t>1990-03-28</t>
  </si>
  <si>
    <t>29002160053039C</t>
  </si>
  <si>
    <t>យ៉ត ចន្នី</t>
  </si>
  <si>
    <t>28503160089899K</t>
  </si>
  <si>
    <t>នង សម្បូរ</t>
  </si>
  <si>
    <t>1982-02-13</t>
  </si>
  <si>
    <t>28203160090060g</t>
  </si>
  <si>
    <t>ឌិន លក្ខិណា</t>
  </si>
  <si>
    <t>1991-10-20</t>
  </si>
  <si>
    <t>29103160090017q</t>
  </si>
  <si>
    <t>ធូ ហុងឆេង</t>
  </si>
  <si>
    <t>1988-01-08</t>
  </si>
  <si>
    <t>28806160124860n</t>
  </si>
  <si>
    <t>លីម សៅឌី</t>
  </si>
  <si>
    <t>29403160089883v</t>
  </si>
  <si>
    <t>ផូ សុផា</t>
  </si>
  <si>
    <t>19602160053478n</t>
  </si>
  <si>
    <t>គឹម ប៊ុនធឿន</t>
  </si>
  <si>
    <t>1989-02-01</t>
  </si>
  <si>
    <t>18902160053301q</t>
  </si>
  <si>
    <t>យ៉េត ឆៃយ៉ា</t>
  </si>
  <si>
    <t>1984-11-07</t>
  </si>
  <si>
    <t>18406160124878P</t>
  </si>
  <si>
    <t>ហ៊ុល ហៀងសុធារតន៍</t>
  </si>
  <si>
    <t>1986-11-07</t>
  </si>
  <si>
    <t>28607160152926B</t>
  </si>
  <si>
    <t>តុក សារឿន</t>
  </si>
  <si>
    <t>28602160050856f</t>
  </si>
  <si>
    <t>ឈឿន សុភី</t>
  </si>
  <si>
    <t>1986-04-28</t>
  </si>
  <si>
    <t>28608160191811n</t>
  </si>
  <si>
    <t>ថៃ សុភាព</t>
  </si>
  <si>
    <t>29002160063401j</t>
  </si>
  <si>
    <t>ធឿន រិដ្ឋា</t>
  </si>
  <si>
    <t>18604181351086n</t>
  </si>
  <si>
    <t>ចំរើន ម៉ីម៉ី</t>
  </si>
  <si>
    <t>1999-03-01</t>
  </si>
  <si>
    <t>29901181217122Z</t>
  </si>
  <si>
    <t>ឆេង ពីសី</t>
  </si>
  <si>
    <t>1992-02-27</t>
  </si>
  <si>
    <t>29205170771652p</t>
  </si>
  <si>
    <t>ឃី ចន្ថា</t>
  </si>
  <si>
    <t>1992-08-04</t>
  </si>
  <si>
    <t>29202160042289N</t>
  </si>
  <si>
    <t>ណេន ស្រីណែត</t>
  </si>
  <si>
    <t>1991-02-15</t>
  </si>
  <si>
    <t>29108160206594b</t>
  </si>
  <si>
    <t>អ៊ួច ណារុន</t>
  </si>
  <si>
    <t>19110170933203C</t>
  </si>
  <si>
    <t>ហុក លក្ខិណា</t>
  </si>
  <si>
    <t>28302160055819T</t>
  </si>
  <si>
    <t>ប៊ិន ណារី</t>
  </si>
  <si>
    <t>28803160093511N</t>
  </si>
  <si>
    <t>អ៊ឹម នូច</t>
  </si>
  <si>
    <t>1986-10-03</t>
  </si>
  <si>
    <t>28603160093157F</t>
  </si>
  <si>
    <t>ប៉ែន សុភី</t>
  </si>
  <si>
    <t>29303160093388B</t>
  </si>
  <si>
    <t>ហេង សុភាក់</t>
  </si>
  <si>
    <t>1990-01-07</t>
  </si>
  <si>
    <t>29003160093539T</t>
  </si>
  <si>
    <t>ថន វណ្ណៈ</t>
  </si>
  <si>
    <t>1986-01-31</t>
  </si>
  <si>
    <t>28603160093321z</t>
  </si>
  <si>
    <t>ស៊ាម សាម៉ាន</t>
  </si>
  <si>
    <t>1989-08-18</t>
  </si>
  <si>
    <t>28910160347221Z</t>
  </si>
  <si>
    <t>ម៉ម ហ៊ីង</t>
  </si>
  <si>
    <t>1994-02-10</t>
  </si>
  <si>
    <t>29403160089836r</t>
  </si>
  <si>
    <t>យឿង ឡឹង</t>
  </si>
  <si>
    <t>1984-06-06</t>
  </si>
  <si>
    <t>28408160234981P</t>
  </si>
  <si>
    <t>ឈន សុវណ្ណរី</t>
  </si>
  <si>
    <t>1986-06-26</t>
  </si>
  <si>
    <t>28610160340183d</t>
  </si>
  <si>
    <t>នាង ខាត់</t>
  </si>
  <si>
    <t>1984-03-12</t>
  </si>
  <si>
    <t>28408181642579G</t>
  </si>
  <si>
    <t>ខោល ចន្នា</t>
  </si>
  <si>
    <t>28602170621202q</t>
  </si>
  <si>
    <t>ទួន សាផូ</t>
  </si>
  <si>
    <t>1981-03-08</t>
  </si>
  <si>
    <t>28102181242837f</t>
  </si>
  <si>
    <t>ផន ស្រីលក្ខ័</t>
  </si>
  <si>
    <t>29010160348484T</t>
  </si>
  <si>
    <t>ឃឹម ស្រីលន់</t>
  </si>
  <si>
    <t>1984-10-05</t>
  </si>
  <si>
    <t>28403160093269b</t>
  </si>
  <si>
    <t>សួង ផាន</t>
  </si>
  <si>
    <t>1988-05-10</t>
  </si>
  <si>
    <t>28803160093564B</t>
  </si>
  <si>
    <t>អ៊ុក សាវឿន</t>
  </si>
  <si>
    <t>1980-07-05</t>
  </si>
  <si>
    <t>28004170717928P</t>
  </si>
  <si>
    <t>ម៉េង ជានី</t>
  </si>
  <si>
    <t>1985-06-08</t>
  </si>
  <si>
    <t>28508160189999j</t>
  </si>
  <si>
    <t>នាង ចាន់រ៉ា</t>
  </si>
  <si>
    <t>1992-03-02</t>
  </si>
  <si>
    <t>29201170603967b</t>
  </si>
  <si>
    <t>ទន់ សារ៉ា</t>
  </si>
  <si>
    <t>1987-07-15</t>
  </si>
  <si>
    <t>28708160230998b</t>
  </si>
  <si>
    <t>ប៉ែន គុណ</t>
  </si>
  <si>
    <t>1976-03-01</t>
  </si>
  <si>
    <t>27602160058658P</t>
  </si>
  <si>
    <t>យោគ សុខេន</t>
  </si>
  <si>
    <t>1983-08-15</t>
  </si>
  <si>
    <t>28303160090960N</t>
  </si>
  <si>
    <t>ថន ចន្ធូ</t>
  </si>
  <si>
    <t>1989-12-10</t>
  </si>
  <si>
    <t>28910160347251f</t>
  </si>
  <si>
    <t>នូ ម៉ានិត</t>
  </si>
  <si>
    <t>28703160093535n</t>
  </si>
  <si>
    <t>អែម ចន្ធូ</t>
  </si>
  <si>
    <t>1991-01-08</t>
  </si>
  <si>
    <t>29102160058554l</t>
  </si>
  <si>
    <t>ម៉ៅ សុផល</t>
  </si>
  <si>
    <t>1993-01-26</t>
  </si>
  <si>
    <t>29302160052913d</t>
  </si>
  <si>
    <t>សាន ស្រីនិច</t>
  </si>
  <si>
    <t>1992-04-05</t>
  </si>
  <si>
    <t>29202160059324D</t>
  </si>
  <si>
    <t>ស សាវឿន</t>
  </si>
  <si>
    <t>1987-02-27</t>
  </si>
  <si>
    <t>28702160058715n</t>
  </si>
  <si>
    <t>កង ប៊ុនណា</t>
  </si>
  <si>
    <t>1986-06-10</t>
  </si>
  <si>
    <t>28602160059108t</t>
  </si>
  <si>
    <t>សួន រក្សា</t>
  </si>
  <si>
    <t>29106160125138D</t>
  </si>
  <si>
    <t>ឈាត នាងសំ</t>
  </si>
  <si>
    <t>1997-06-02</t>
  </si>
  <si>
    <t>29710160352347T</t>
  </si>
  <si>
    <t>សាំង ណាវឿន</t>
  </si>
  <si>
    <t>28202160057921D</t>
  </si>
  <si>
    <t>ខាយ ពិសី</t>
  </si>
  <si>
    <t>1988-04-14</t>
  </si>
  <si>
    <t>28807160175338r</t>
  </si>
  <si>
    <t>ពី ឈូក</t>
  </si>
  <si>
    <t>1987-01-09</t>
  </si>
  <si>
    <t>28701170573204N</t>
  </si>
  <si>
    <t>យុំ ផល្លា</t>
  </si>
  <si>
    <t>1998-01-22</t>
  </si>
  <si>
    <t>29812160489779C</t>
  </si>
  <si>
    <t>សាត់ សុឃឿន</t>
  </si>
  <si>
    <t>1979-06-06</t>
  </si>
  <si>
    <t>27809160266078s</t>
  </si>
  <si>
    <t>ចាន់ ស្រីតូច</t>
  </si>
  <si>
    <t>1990-11-25</t>
  </si>
  <si>
    <t>29008160233953r</t>
  </si>
  <si>
    <t>ស៊ី នាង</t>
  </si>
  <si>
    <t>29009160264409B</t>
  </si>
  <si>
    <t>វ៉ាត ស្រីម៉ី</t>
  </si>
  <si>
    <t>1994-02-04</t>
  </si>
  <si>
    <t>29401191955747L</t>
  </si>
  <si>
    <t>ខេង ចន្ឋី</t>
  </si>
  <si>
    <t>1980-01-03</t>
  </si>
  <si>
    <t>28108170876887c</t>
  </si>
  <si>
    <t>អ៊ី ផល្លា</t>
  </si>
  <si>
    <t>28502160056957P</t>
  </si>
  <si>
    <t>ប៉ក់ ចំរើន</t>
  </si>
  <si>
    <t>28702160056991P</t>
  </si>
  <si>
    <t>ធី ស្រីនិត</t>
  </si>
  <si>
    <t>28803160090845p</t>
  </si>
  <si>
    <t>ជឺ ដា</t>
  </si>
  <si>
    <t>1980-04-04</t>
  </si>
  <si>
    <t>28002160057082Q</t>
  </si>
  <si>
    <t>រាជ សោភាន់</t>
  </si>
  <si>
    <t>28002160055952D</t>
  </si>
  <si>
    <t>មុំ ណែត</t>
  </si>
  <si>
    <t>1990-01-01</t>
  </si>
  <si>
    <t>29002160056924Z</t>
  </si>
  <si>
    <t>ខាត់ ផល្លី</t>
  </si>
  <si>
    <t>1988-09-03</t>
  </si>
  <si>
    <t>28803160090527F</t>
  </si>
  <si>
    <t>ហេង ថា</t>
  </si>
  <si>
    <t>1984-02-03</t>
  </si>
  <si>
    <t>28403160090821z</t>
  </si>
  <si>
    <t>វ៉ាត់ សាវី</t>
  </si>
  <si>
    <t>1987-12-10</t>
  </si>
  <si>
    <t>28706160124921f</t>
  </si>
  <si>
    <t>រ៉ង ស្រីណុច</t>
  </si>
  <si>
    <t>1991-12-19</t>
  </si>
  <si>
    <t>29102160083201K</t>
  </si>
  <si>
    <t>អូន ណែត</t>
  </si>
  <si>
    <t>1996-08-19</t>
  </si>
  <si>
    <t>29606160124801Z</t>
  </si>
  <si>
    <t>ជួន ស្រីនាង</t>
  </si>
  <si>
    <t>1982-04-11</t>
  </si>
  <si>
    <t>28202170622067D</t>
  </si>
  <si>
    <t>ឆេង ដាវី</t>
  </si>
  <si>
    <t>1990-10-08</t>
  </si>
  <si>
    <t>29006181451586P</t>
  </si>
  <si>
    <t>តែម ចាន្ធី</t>
  </si>
  <si>
    <t>1992-10-01</t>
  </si>
  <si>
    <t>29207170847953L</t>
  </si>
  <si>
    <t>ស៊ាន សូនីតា</t>
  </si>
  <si>
    <t>1994-03-11</t>
  </si>
  <si>
    <t>29410160387709m</t>
  </si>
  <si>
    <t>ឆេង ដានី</t>
  </si>
  <si>
    <t>1987-07-08</t>
  </si>
  <si>
    <t>28707170850542P</t>
  </si>
  <si>
    <t>ណុប ស្រីនិច</t>
  </si>
  <si>
    <t>1980-08-09</t>
  </si>
  <si>
    <t>28007160163509t</t>
  </si>
  <si>
    <t>លាន សុភា</t>
  </si>
  <si>
    <t>28012160496573p</t>
  </si>
  <si>
    <t>បូញ វ៉ុន</t>
  </si>
  <si>
    <t>1986-05-15</t>
  </si>
  <si>
    <t>28601170603323j</t>
  </si>
  <si>
    <t>ស៊ុន សាម៉េត</t>
  </si>
  <si>
    <t>1985-03-29</t>
  </si>
  <si>
    <t>28502160056683n</t>
  </si>
  <si>
    <t>យ៉ន ស៊ីនី</t>
  </si>
  <si>
    <t>28102160058769B</t>
  </si>
  <si>
    <t>សុខ ស៊ីនួន</t>
  </si>
  <si>
    <t>1989-01-15</t>
  </si>
  <si>
    <t>28902160059345p</t>
  </si>
  <si>
    <t>ឆន មករា</t>
  </si>
  <si>
    <t>1982-01-03</t>
  </si>
  <si>
    <t>28202160058827F</t>
  </si>
  <si>
    <t>លាង សាម៉ន</t>
  </si>
  <si>
    <t>1981-08-20</t>
  </si>
  <si>
    <t>28102160058943f</t>
  </si>
  <si>
    <t>យ៉េង សារ៉ន</t>
  </si>
  <si>
    <t>1983-04-07</t>
  </si>
  <si>
    <t>28302160058892p</t>
  </si>
  <si>
    <t>ហ៊ឹម ហ៊ីន</t>
  </si>
  <si>
    <t>1993-06-08</t>
  </si>
  <si>
    <t>29303160093151d</t>
  </si>
  <si>
    <t>មោង ឡាំ</t>
  </si>
  <si>
    <t>28803160093565P</t>
  </si>
  <si>
    <t>ហេង សុភា</t>
  </si>
  <si>
    <t>1986-02-03</t>
  </si>
  <si>
    <t>28610160347307t</t>
  </si>
  <si>
    <t>ហ៊ន អ៊ុស</t>
  </si>
  <si>
    <t>28703160093164T</t>
  </si>
  <si>
    <t>ស៊ន់ ហ៊ន់</t>
  </si>
  <si>
    <t>1985-02-11</t>
  </si>
  <si>
    <t>28502160055945n</t>
  </si>
  <si>
    <t>នឿន ចាន្នា</t>
  </si>
  <si>
    <t>1992-06-16</t>
  </si>
  <si>
    <t>29202160058790F</t>
  </si>
  <si>
    <t>ផាត ចាន់នី</t>
  </si>
  <si>
    <t>1993-12-21</t>
  </si>
  <si>
    <t>29306160125126z</t>
  </si>
  <si>
    <t>យ៉ាង ណាន</t>
  </si>
  <si>
    <t>1979-09-14</t>
  </si>
  <si>
    <t>27908160234618m</t>
  </si>
  <si>
    <t>ម៉ៅ ពែច</t>
  </si>
  <si>
    <t>1988-08-01</t>
  </si>
  <si>
    <t>28811160432360D</t>
  </si>
  <si>
    <t>ពៅ ឡា</t>
  </si>
  <si>
    <t>28707160136685l</t>
  </si>
  <si>
    <t>ធូ ចំប៉ា</t>
  </si>
  <si>
    <t>29403160093203j</t>
  </si>
  <si>
    <t>យ៉ង សុខខេង</t>
  </si>
  <si>
    <t>28606160123818n</t>
  </si>
  <si>
    <t>ជិន រ័ត្ន</t>
  </si>
  <si>
    <t>1984-05-04</t>
  </si>
  <si>
    <t>28404181366042f</t>
  </si>
  <si>
    <t>លាក់ ឃីម</t>
  </si>
  <si>
    <t>28801160027861T</t>
  </si>
  <si>
    <t>លឹម សុផុស</t>
  </si>
  <si>
    <t>29002160058849v</t>
  </si>
  <si>
    <t>សេត សុម៉ាលី</t>
  </si>
  <si>
    <t>2000-04-07</t>
  </si>
  <si>
    <t>20001202302887K</t>
  </si>
  <si>
    <t>ខឹម សុណាត</t>
  </si>
  <si>
    <t>28703202338533f</t>
  </si>
  <si>
    <t>ផូ សុខនី</t>
  </si>
  <si>
    <t>28212160486990y</t>
  </si>
  <si>
    <t>វ៉េត សារ៉ាន់</t>
  </si>
  <si>
    <t>1991-01-07</t>
  </si>
  <si>
    <t>29102160055989m</t>
  </si>
  <si>
    <t>ម៉ុន ចិន្ដា</t>
  </si>
  <si>
    <t>1990-10-29</t>
  </si>
  <si>
    <t>29002160055711q</t>
  </si>
  <si>
    <t>មិះ ដាណែត</t>
  </si>
  <si>
    <t>1988-12-30</t>
  </si>
  <si>
    <t>28803160093230D</t>
  </si>
  <si>
    <t>ប្រាក់ ចាន់ថុល</t>
  </si>
  <si>
    <t>1990-12-14</t>
  </si>
  <si>
    <t>29002160054984T</t>
  </si>
  <si>
    <t>ហ៊ន សៅ</t>
  </si>
  <si>
    <t>1985-07-09</t>
  </si>
  <si>
    <t>28502160056799l</t>
  </si>
  <si>
    <t>ញ៉េប ថា</t>
  </si>
  <si>
    <t>28503160093240d</t>
  </si>
  <si>
    <t>ម៉ៅ ស្រីម៉ាណ</t>
  </si>
  <si>
    <t>28806160124733F</t>
  </si>
  <si>
    <t>មួន គន្ធា</t>
  </si>
  <si>
    <t>1993-03-22</t>
  </si>
  <si>
    <t>29301170607304d</t>
  </si>
  <si>
    <t>វ៉ិត ចិន្ធា</t>
  </si>
  <si>
    <t>1994-04-15</t>
  </si>
  <si>
    <t>29404170732440N</t>
  </si>
  <si>
    <t>ឌួង សុខលាភ</t>
  </si>
  <si>
    <t>1984-10-07</t>
  </si>
  <si>
    <t>28406160118835b</t>
  </si>
  <si>
    <t>កន ស្រីណែត</t>
  </si>
  <si>
    <t>1993-10-09</t>
  </si>
  <si>
    <t>29311160417272Z</t>
  </si>
  <si>
    <t>សុក សារ៉ាន់</t>
  </si>
  <si>
    <t>1991-01-02</t>
  </si>
  <si>
    <t>29102170619379m</t>
  </si>
  <si>
    <t>ហាក់ ស៊ាងហ៊ុយ</t>
  </si>
  <si>
    <t>1994-12-07</t>
  </si>
  <si>
    <t>29402160055375f</t>
  </si>
  <si>
    <t>កៀម សារ៉ាំ</t>
  </si>
  <si>
    <t>1986-07-09</t>
  </si>
  <si>
    <t>28612181949906k</t>
  </si>
  <si>
    <t>កន ស្រីនៀត</t>
  </si>
  <si>
    <t>1990-08-05</t>
  </si>
  <si>
    <t>29006160124758F</t>
  </si>
  <si>
    <t>ស្វាយ សោភា</t>
  </si>
  <si>
    <t>1981-09-28</t>
  </si>
  <si>
    <t>28105160097355n</t>
  </si>
  <si>
    <t>ធី លីដា</t>
  </si>
  <si>
    <t>1995-07-02</t>
  </si>
  <si>
    <t>29507160175893h</t>
  </si>
  <si>
    <t>តាំង ង៉ែត</t>
  </si>
  <si>
    <t>1996-08-17</t>
  </si>
  <si>
    <t>29609160255119P</t>
  </si>
  <si>
    <t>ឆាន កាយ</t>
  </si>
  <si>
    <t>1995-02-21</t>
  </si>
  <si>
    <t>29508160218735m</t>
  </si>
  <si>
    <t>មាឃ ស្រីតូច</t>
  </si>
  <si>
    <t>1988-04-13</t>
  </si>
  <si>
    <t>28802160056144N</t>
  </si>
  <si>
    <t>វ៉ាន់ ចាន់ធី</t>
  </si>
  <si>
    <t>27903160091034D</t>
  </si>
  <si>
    <t>ជុន សេន</t>
  </si>
  <si>
    <t>1986-09-03</t>
  </si>
  <si>
    <t>28602160057826b</t>
  </si>
  <si>
    <t>ឈឹម សាភី</t>
  </si>
  <si>
    <t>28203160090923D</t>
  </si>
  <si>
    <t>ប៉ែន ស្រីម៉ុន</t>
  </si>
  <si>
    <t>28802160058074F</t>
  </si>
  <si>
    <t>គង់ ស្រីនាង</t>
  </si>
  <si>
    <t>1995-06-07</t>
  </si>
  <si>
    <t>29510160347274F</t>
  </si>
  <si>
    <t>ឃ្លី សាវ៉ាន់</t>
  </si>
  <si>
    <t>1984-01-05</t>
  </si>
  <si>
    <t>28406160125158f</t>
  </si>
  <si>
    <t>ទេស ម៉ៅ</t>
  </si>
  <si>
    <t>28203170635889s</t>
  </si>
  <si>
    <t>ឡាយ សាវឿន</t>
  </si>
  <si>
    <t>1992-09-07</t>
  </si>
  <si>
    <t>29208160234671F</t>
  </si>
  <si>
    <t>រ៉ិន ស៊ីណែត</t>
  </si>
  <si>
    <t>1991-03-21</t>
  </si>
  <si>
    <t>29104181356813n</t>
  </si>
  <si>
    <t>អឿន សុភ័ក្ដ្រ</t>
  </si>
  <si>
    <t>1997-01-02</t>
  </si>
  <si>
    <t>29712160540479m</t>
  </si>
  <si>
    <t>ហេង ចរិយា</t>
  </si>
  <si>
    <t>28903160093434n</t>
  </si>
  <si>
    <t>ឡាច ភ័ស្ដ</t>
  </si>
  <si>
    <t>1988-07-20</t>
  </si>
  <si>
    <t>28811170955059v</t>
  </si>
  <si>
    <t>សេង រឿន</t>
  </si>
  <si>
    <t>1981-02-09</t>
  </si>
  <si>
    <t>28107160171295T</t>
  </si>
  <si>
    <t>សៀ រំដួល</t>
  </si>
  <si>
    <t>1997-10-16</t>
  </si>
  <si>
    <t>29704192041643n</t>
  </si>
  <si>
    <t>សៀ ចំរើន</t>
  </si>
  <si>
    <t>1992-09-09</t>
  </si>
  <si>
    <t>29203160090335d</t>
  </si>
  <si>
    <t>សាន យ៉េន</t>
  </si>
  <si>
    <t>1998-10-02</t>
  </si>
  <si>
    <t>29804170725813m</t>
  </si>
  <si>
    <t>ភិន ធីដា</t>
  </si>
  <si>
    <t>1992-12-09</t>
  </si>
  <si>
    <t>29211160472611Q</t>
  </si>
  <si>
    <t>ហោ អេងលាង</t>
  </si>
  <si>
    <t>1989-03-21</t>
  </si>
  <si>
    <t>28905170761343P</t>
  </si>
  <si>
    <t>វ៉ន សាអែម</t>
  </si>
  <si>
    <t>1992-01-02</t>
  </si>
  <si>
    <t>29203160093293f</t>
  </si>
  <si>
    <t>សៀ សាវី</t>
  </si>
  <si>
    <t>1997-04-02</t>
  </si>
  <si>
    <t>29707160176053f</t>
  </si>
  <si>
    <t>ស៊ុន លីន</t>
  </si>
  <si>
    <t>27503181307564n</t>
  </si>
  <si>
    <t>ច្រឹក រ៉ាត</t>
  </si>
  <si>
    <t>1987-08-07</t>
  </si>
  <si>
    <t>28703160091160z</t>
  </si>
  <si>
    <t>សា ប៉ាស</t>
  </si>
  <si>
    <t>28702160056947m</t>
  </si>
  <si>
    <t>ផាត់ ស្រីនឿន</t>
  </si>
  <si>
    <t>1988-11-27</t>
  </si>
  <si>
    <t>28806160123137t</t>
  </si>
  <si>
    <t>ស្រី ផល្លា</t>
  </si>
  <si>
    <t>1980-03-06</t>
  </si>
  <si>
    <t>28003160093160q</t>
  </si>
  <si>
    <t>សួស នឿន</t>
  </si>
  <si>
    <t>1988-02-08</t>
  </si>
  <si>
    <t>28803160093007N</t>
  </si>
  <si>
    <t>កែម សុផាត</t>
  </si>
  <si>
    <t>1981-10-09</t>
  </si>
  <si>
    <t>28102160057815Z</t>
  </si>
  <si>
    <t>ឆន សុខនី</t>
  </si>
  <si>
    <t>1986-01-18</t>
  </si>
  <si>
    <t>28602160057527F</t>
  </si>
  <si>
    <t>សុខ រំ</t>
  </si>
  <si>
    <t>28603160093215Z</t>
  </si>
  <si>
    <t>រ៉ន រុន</t>
  </si>
  <si>
    <t>1989-05-08</t>
  </si>
  <si>
    <t>28903160093261T</t>
  </si>
  <si>
    <t>វួន ស្រីម៉ៅ</t>
  </si>
  <si>
    <t>1991-02-08</t>
  </si>
  <si>
    <t>29102160055784T</t>
  </si>
  <si>
    <t>កែម សុធា</t>
  </si>
  <si>
    <t>1993-11-15</t>
  </si>
  <si>
    <t>29302160058687m</t>
  </si>
  <si>
    <t>ហ៊ិន ឃាង</t>
  </si>
  <si>
    <t>1989-05-07</t>
  </si>
  <si>
    <t>28902160058909r</t>
  </si>
  <si>
    <t>នឿន នាង</t>
  </si>
  <si>
    <t>1994-07-01</t>
  </si>
  <si>
    <t>29404170720945p</t>
  </si>
  <si>
    <t>រុំ សារត្ន័</t>
  </si>
  <si>
    <t>29504181353587v</t>
  </si>
  <si>
    <t>តាំង ឆន់</t>
  </si>
  <si>
    <t>29308160231566n</t>
  </si>
  <si>
    <t>កូយ រដ្ឋា</t>
  </si>
  <si>
    <t>1991-04-20</t>
  </si>
  <si>
    <t>29106181432240d</t>
  </si>
  <si>
    <t>ទឹម កញ្ញ៉ា</t>
  </si>
  <si>
    <t>28401181176547B</t>
  </si>
  <si>
    <t>ហ៊ិន ពៅ</t>
  </si>
  <si>
    <t>28612160505784B</t>
  </si>
  <si>
    <t>ឆាំ ស្រីអូន</t>
  </si>
  <si>
    <t>28401160039630d</t>
  </si>
  <si>
    <t>ហ៊ិន សុហៀង</t>
  </si>
  <si>
    <t>1997-05-07</t>
  </si>
  <si>
    <t>29706170792458x</t>
  </si>
  <si>
    <t>យ៉ុង សារ៉ាត់</t>
  </si>
  <si>
    <t>1988-01-25</t>
  </si>
  <si>
    <t>28809160320084F</t>
  </si>
  <si>
    <t>ហ៊ត នី</t>
  </si>
  <si>
    <t>28708160232267p</t>
  </si>
  <si>
    <t>ធឹម ចន្ទ្រា</t>
  </si>
  <si>
    <t>1985-12-06</t>
  </si>
  <si>
    <t>28502160055227D</t>
  </si>
  <si>
    <t>វ៉ា ឡាក់</t>
  </si>
  <si>
    <t>1981-05-03</t>
  </si>
  <si>
    <t>28103160093182z</t>
  </si>
  <si>
    <t>តូច ភារម្យ</t>
  </si>
  <si>
    <t>1987-02-17</t>
  </si>
  <si>
    <t>28703160093432t</t>
  </si>
  <si>
    <t>យឿន សុខណា</t>
  </si>
  <si>
    <t>1978-10-06</t>
  </si>
  <si>
    <t>27803160093173T</t>
  </si>
  <si>
    <t>ថូយ សារ៉ែន</t>
  </si>
  <si>
    <t>29002160057864T</t>
  </si>
  <si>
    <t>សាញ់ សុភាន់</t>
  </si>
  <si>
    <t>1986-07-19</t>
  </si>
  <si>
    <t>28603160093035Z</t>
  </si>
  <si>
    <t>ហ៊ឹម ឡាង</t>
  </si>
  <si>
    <t>1993-04-16</t>
  </si>
  <si>
    <t>29306160124909n</t>
  </si>
  <si>
    <t>យួន សាលី</t>
  </si>
  <si>
    <t>1985-05-03</t>
  </si>
  <si>
    <t>28503160093480f</t>
  </si>
  <si>
    <t>ទុំ ណូ</t>
  </si>
  <si>
    <t>1991-08-06</t>
  </si>
  <si>
    <t>29102160053042K</t>
  </si>
  <si>
    <t>ខឹម សុផារី</t>
  </si>
  <si>
    <t>1984-07-27</t>
  </si>
  <si>
    <t>28410160382871F</t>
  </si>
  <si>
    <t>អ៊ិន សេរីរិត</t>
  </si>
  <si>
    <t>1998-04-01</t>
  </si>
  <si>
    <t>29804170721931p</t>
  </si>
  <si>
    <t>ឡេង ស្រីពៅ</t>
  </si>
  <si>
    <t>1994-03-20</t>
  </si>
  <si>
    <t>29407170856251m</t>
  </si>
  <si>
    <t>អុន ហុង</t>
  </si>
  <si>
    <t>29401191965270P</t>
  </si>
  <si>
    <t>ផាត រចនា</t>
  </si>
  <si>
    <t>1984-04-13</t>
  </si>
  <si>
    <t>28403160093315D</t>
  </si>
  <si>
    <t>ចូច ស្រស់</t>
  </si>
  <si>
    <t>1993-05-02</t>
  </si>
  <si>
    <t>29307160171701D</t>
  </si>
  <si>
    <t>រ័ត្ន ស្រីនាង</t>
  </si>
  <si>
    <t>1999-09-22</t>
  </si>
  <si>
    <t>29910170934108p</t>
  </si>
  <si>
    <t>ប៉ាន់ សុផា</t>
  </si>
  <si>
    <t>1985-02-05</t>
  </si>
  <si>
    <t>28509160300620j</t>
  </si>
  <si>
    <t>ថុល ស្រីនា</t>
  </si>
  <si>
    <t>28504181370634n</t>
  </si>
  <si>
    <t>ស៊ឹម ស្រីមុំ</t>
  </si>
  <si>
    <t>29412160504951f</t>
  </si>
  <si>
    <t>យុន រុំ</t>
  </si>
  <si>
    <t>1992-12-26</t>
  </si>
  <si>
    <t>29207160176480b</t>
  </si>
  <si>
    <t>ខាវ ខ្លី</t>
  </si>
  <si>
    <t>1997-02-16</t>
  </si>
  <si>
    <t>29710160370842T</t>
  </si>
  <si>
    <t>កេត ផន</t>
  </si>
  <si>
    <t>1979-10-01</t>
  </si>
  <si>
    <t>27901160032800q</t>
  </si>
  <si>
    <t>សួស កេម</t>
  </si>
  <si>
    <t>1977-03-06</t>
  </si>
  <si>
    <t>27702160058476B</t>
  </si>
  <si>
    <t>ហ៊ុន លឹមហេង</t>
  </si>
  <si>
    <t>28606160125962p</t>
  </si>
  <si>
    <t>ជាង លី</t>
  </si>
  <si>
    <t>28402160058440z</t>
  </si>
  <si>
    <t>ហ៊ន រ៉ា</t>
  </si>
  <si>
    <t>1982-06-10</t>
  </si>
  <si>
    <t>28202160058295T</t>
  </si>
  <si>
    <t>វីន ប៉ក់</t>
  </si>
  <si>
    <t>1983-08-06</t>
  </si>
  <si>
    <t>28302160058395n</t>
  </si>
  <si>
    <t>នៅ សំអ៉៊ីម</t>
  </si>
  <si>
    <t>1986-03-07</t>
  </si>
  <si>
    <t>28602160057806F</t>
  </si>
  <si>
    <t>ម៉ក់ សុណា</t>
  </si>
  <si>
    <t>1983-03-02</t>
  </si>
  <si>
    <t>28302160054013K</t>
  </si>
  <si>
    <t>ចក់ ចន្នី</t>
  </si>
  <si>
    <t>28502160053749n</t>
  </si>
  <si>
    <t>ជួន ប៉ាត់</t>
  </si>
  <si>
    <t>1982-06-02</t>
  </si>
  <si>
    <t>28202160053542C</t>
  </si>
  <si>
    <t>គួយ ចាន់រ៉ា</t>
  </si>
  <si>
    <t>1980-06-10</t>
  </si>
  <si>
    <t>28003160090178D</t>
  </si>
  <si>
    <t>គង់ គន្ធី</t>
  </si>
  <si>
    <t>1979-09-23</t>
  </si>
  <si>
    <t>27903160089271B</t>
  </si>
  <si>
    <t>លី រ៉េម</t>
  </si>
  <si>
    <t>1979-04-03</t>
  </si>
  <si>
    <t>27903160089255m</t>
  </si>
  <si>
    <t>ហុន សុខយន</t>
  </si>
  <si>
    <t>1983-02-05</t>
  </si>
  <si>
    <t>28303160089560F</t>
  </si>
  <si>
    <t>យូ ស្រីអូន</t>
  </si>
  <si>
    <t>1986-08-10</t>
  </si>
  <si>
    <t>28602160052938n</t>
  </si>
  <si>
    <t>ម៉ូវ ដេត</t>
  </si>
  <si>
    <t>1976-12-26</t>
  </si>
  <si>
    <t>27602160054069t</t>
  </si>
  <si>
    <t>ស៊ឹម ចាន់ធូ</t>
  </si>
  <si>
    <t>1985-03-03</t>
  </si>
  <si>
    <t>28502160053198T</t>
  </si>
  <si>
    <t>ជា តាំងកូយ</t>
  </si>
  <si>
    <t>1986-11-09</t>
  </si>
  <si>
    <t>28606160124844n</t>
  </si>
  <si>
    <t>អ៊ីង ថាវី</t>
  </si>
  <si>
    <t>1991-10-23</t>
  </si>
  <si>
    <t>29110160347242t</t>
  </si>
  <si>
    <t>សុន ស្រីនាង</t>
  </si>
  <si>
    <t>1991-05-02</t>
  </si>
  <si>
    <t>29110160382790f</t>
  </si>
  <si>
    <t>ធឿន បូផា</t>
  </si>
  <si>
    <t>1985-02-18</t>
  </si>
  <si>
    <t>28510160347116D</t>
  </si>
  <si>
    <t>ភី សុខឡា</t>
  </si>
  <si>
    <t>1992-03-05</t>
  </si>
  <si>
    <t>29210160347294T</t>
  </si>
  <si>
    <t>សយ វ៉ាន</t>
  </si>
  <si>
    <t>1984-04-16</t>
  </si>
  <si>
    <t>28403160089261T</t>
  </si>
  <si>
    <t>ផាត់ រតនា</t>
  </si>
  <si>
    <t>1986-09-20</t>
  </si>
  <si>
    <t>28610160347216N</t>
  </si>
  <si>
    <t>28506160126512D</t>
  </si>
  <si>
    <t>ស្រី សារ៉ាត</t>
  </si>
  <si>
    <t>1975-06-07</t>
  </si>
  <si>
    <t>27506160125479B</t>
  </si>
  <si>
    <t>ណំាង ស្រីណុច</t>
  </si>
  <si>
    <t>29306160125483T</t>
  </si>
  <si>
    <t>លាង ស្រីអាំង</t>
  </si>
  <si>
    <t>1993-09-14</t>
  </si>
  <si>
    <t>29306160126588m</t>
  </si>
  <si>
    <t>តេង ដានី</t>
  </si>
  <si>
    <t>28306160126536f</t>
  </si>
  <si>
    <t>ធីម សុខា</t>
  </si>
  <si>
    <t>1980-02-10</t>
  </si>
  <si>
    <t>28002160081044X</t>
  </si>
  <si>
    <t>ចំរើន ស្រីម៉ៅ</t>
  </si>
  <si>
    <t>1995-09-06</t>
  </si>
  <si>
    <t>29506160125863p</t>
  </si>
  <si>
    <t>កែម ខ្មៅ</t>
  </si>
  <si>
    <t>28206160125875b</t>
  </si>
  <si>
    <t>សឿន ស្រីម៉ាច</t>
  </si>
  <si>
    <t>1992-07-05</t>
  </si>
  <si>
    <t>29206160125989l</t>
  </si>
  <si>
    <t>ហ៊ឹម សុខប៊ា</t>
  </si>
  <si>
    <t>28710160383057F</t>
  </si>
  <si>
    <t>ប៊ី សុភាព</t>
  </si>
  <si>
    <t>1985-04-25</t>
  </si>
  <si>
    <t>28502160054866b</t>
  </si>
  <si>
    <t>អ៊ូច វិបុល</t>
  </si>
  <si>
    <t>1987-08-06</t>
  </si>
  <si>
    <t>28710170931008N</t>
  </si>
  <si>
    <t>ភី ស្រីទូច</t>
  </si>
  <si>
    <t>28602160053935T</t>
  </si>
  <si>
    <t>ម៉ន សុខកាយ</t>
  </si>
  <si>
    <t>1994-06-04</t>
  </si>
  <si>
    <t>29405170755367v</t>
  </si>
  <si>
    <t>ហន ចរិយា</t>
  </si>
  <si>
    <t>28006160125441C</t>
  </si>
  <si>
    <t>សុំ ស្រីតូច</t>
  </si>
  <si>
    <t>28610160347149n</t>
  </si>
  <si>
    <t>ណេន ស្រីណេង</t>
  </si>
  <si>
    <t>1994-09-05</t>
  </si>
  <si>
    <t>29407160175480p</t>
  </si>
  <si>
    <t>ប៉ក់ សំអុល</t>
  </si>
  <si>
    <t>1994-05-05</t>
  </si>
  <si>
    <t>29411160433637Z</t>
  </si>
  <si>
    <t>សំ ស៊ីណាន</t>
  </si>
  <si>
    <t>28807160172384m</t>
  </si>
  <si>
    <t>កែវ ចាន់នី</t>
  </si>
  <si>
    <t>28209181670544m</t>
  </si>
  <si>
    <t>សុខ ណាត</t>
  </si>
  <si>
    <t>1978-07-02</t>
  </si>
  <si>
    <t>27806160125247F</t>
  </si>
  <si>
    <t>បុល សុខគា</t>
  </si>
  <si>
    <t>1983-02-23</t>
  </si>
  <si>
    <t>28302160058188n</t>
  </si>
  <si>
    <t>ឈឹម សេងលាប</t>
  </si>
  <si>
    <t>28402170610877b</t>
  </si>
  <si>
    <t>សន សារ៉េត</t>
  </si>
  <si>
    <t>27810160347210j</t>
  </si>
  <si>
    <t>យួន ឡៃ</t>
  </si>
  <si>
    <t>1981-07-06</t>
  </si>
  <si>
    <t>28102160058391Z</t>
  </si>
  <si>
    <t>ផល់ ញ៉ាញ់</t>
  </si>
  <si>
    <t>1980-01-11</t>
  </si>
  <si>
    <t>28002160053144X</t>
  </si>
  <si>
    <t>ហៃ ឡា</t>
  </si>
  <si>
    <t>1975-03-02</t>
  </si>
  <si>
    <t>27502160055370d</t>
  </si>
  <si>
    <t>សុខ រដ្ឋ</t>
  </si>
  <si>
    <t>1990-08-13</t>
  </si>
  <si>
    <t>29003160092714F</t>
  </si>
  <si>
    <t>អឿន គង្គា</t>
  </si>
  <si>
    <t>28603160090705N</t>
  </si>
  <si>
    <t>វ៉ា ធឿន</t>
  </si>
  <si>
    <t>1975-01-02</t>
  </si>
  <si>
    <t>27510160347379B</t>
  </si>
  <si>
    <t>គីម សុផល</t>
  </si>
  <si>
    <t>1988-06-02</t>
  </si>
  <si>
    <t>28802160055886r</t>
  </si>
  <si>
    <t>សុខន ធារ័ត្ន</t>
  </si>
  <si>
    <t>1985-02-06</t>
  </si>
  <si>
    <t>28503160090677p</t>
  </si>
  <si>
    <t>ផូ ភន</t>
  </si>
  <si>
    <t>1982-10-03</t>
  </si>
  <si>
    <t>28203160091245d</t>
  </si>
  <si>
    <t>ញ៉ាន ណែត</t>
  </si>
  <si>
    <t>1986-07-01</t>
  </si>
  <si>
    <t>28603160089457r</t>
  </si>
  <si>
    <t>សុខ ស៊ីណេត</t>
  </si>
  <si>
    <t>1990-01-02</t>
  </si>
  <si>
    <t>29002160057488n</t>
  </si>
  <si>
    <t>អុន ធាវី</t>
  </si>
  <si>
    <t>1994-06-20</t>
  </si>
  <si>
    <t>29410160347124z</t>
  </si>
  <si>
    <t>មឿន ចាន់អូន</t>
  </si>
  <si>
    <t>28801160033015c</t>
  </si>
  <si>
    <t>ណោម ស្រូយ</t>
  </si>
  <si>
    <t>1987-01-02</t>
  </si>
  <si>
    <t>28706160126054t</t>
  </si>
  <si>
    <t>ឈុន សាវ៉ាន់</t>
  </si>
  <si>
    <t>29106160125848b</t>
  </si>
  <si>
    <t>វង្ស សាវ៉េត</t>
  </si>
  <si>
    <t>28503170638829s</t>
  </si>
  <si>
    <t>ដៀប ផល្លី</t>
  </si>
  <si>
    <t>29303160089387r</t>
  </si>
  <si>
    <t>បូណា សៀកលី</t>
  </si>
  <si>
    <t>1989-07-10</t>
  </si>
  <si>
    <t>28912160497594x</t>
  </si>
  <si>
    <t>ភាន កញ្ញា</t>
  </si>
  <si>
    <t>1988-03-27</t>
  </si>
  <si>
    <t>28810160346004d</t>
  </si>
  <si>
    <t>ប្រ៉ុក ទាវ</t>
  </si>
  <si>
    <t>1983-04-29</t>
  </si>
  <si>
    <t>28304170715903T</t>
  </si>
  <si>
    <t>តាំ ចន្នី</t>
  </si>
  <si>
    <t>28706160129883v</t>
  </si>
  <si>
    <t>រិន ស្រីមុំ</t>
  </si>
  <si>
    <t>1995-11-03</t>
  </si>
  <si>
    <t>29509160321013j</t>
  </si>
  <si>
    <t>កែវ ចំរើន</t>
  </si>
  <si>
    <t>1984-11-02</t>
  </si>
  <si>
    <t>28407192133910T</t>
  </si>
  <si>
    <t>ចាន់ ទីន</t>
  </si>
  <si>
    <t>1980-06-05</t>
  </si>
  <si>
    <t>28010160345644z</t>
  </si>
  <si>
    <t>ប៉ាវ សុខជា</t>
  </si>
  <si>
    <t>1996-07-13</t>
  </si>
  <si>
    <t>29604181356888X</t>
  </si>
  <si>
    <t>មិន ឡាំ</t>
  </si>
  <si>
    <t>28308160188997g</t>
  </si>
  <si>
    <t>ហ៊ិន សារ៉េន</t>
  </si>
  <si>
    <t>1999-02-05</t>
  </si>
  <si>
    <t>29904170731567v</t>
  </si>
  <si>
    <t>រឿន អាំ</t>
  </si>
  <si>
    <t>1995-08-17</t>
  </si>
  <si>
    <t>29506160114556F</t>
  </si>
  <si>
    <t>យ៉ា វ៉ិត</t>
  </si>
  <si>
    <t>27502160057436t</t>
  </si>
  <si>
    <t>ងិន ម៉ាន</t>
  </si>
  <si>
    <t>1982-02-18</t>
  </si>
  <si>
    <t>28202160058091z</t>
  </si>
  <si>
    <t>នុត យ៉ា</t>
  </si>
  <si>
    <t>1980-05-18</t>
  </si>
  <si>
    <t>28003160093268t</t>
  </si>
  <si>
    <t>ឆឹង មាស</t>
  </si>
  <si>
    <t>1980-12-05</t>
  </si>
  <si>
    <t>28002160052985t</t>
  </si>
  <si>
    <t>ទឿន វណ្ណា</t>
  </si>
  <si>
    <t>1992-12-11</t>
  </si>
  <si>
    <t>29210160347275f</t>
  </si>
  <si>
    <t>សេន រ៉ស់</t>
  </si>
  <si>
    <t>28602160055639b</t>
  </si>
  <si>
    <t>ម៉ូត នះ</t>
  </si>
  <si>
    <t>28601160033132X</t>
  </si>
  <si>
    <t>ផាន ផល្លា</t>
  </si>
  <si>
    <t>28602160064937p</t>
  </si>
  <si>
    <t>អ៊ឹម ប៉ាញ</t>
  </si>
  <si>
    <t>1980-03-02</t>
  </si>
  <si>
    <t>28002160056849F</t>
  </si>
  <si>
    <t>ធឿន ចាន់ថន</t>
  </si>
  <si>
    <t>1995-04-08</t>
  </si>
  <si>
    <t>29502160056895b</t>
  </si>
  <si>
    <t>ព្រាប ស៊ាត</t>
  </si>
  <si>
    <t>1976-08-12</t>
  </si>
  <si>
    <t>27601160033062g</t>
  </si>
  <si>
    <t>សាយ អាង</t>
  </si>
  <si>
    <t>28606160125221j</t>
  </si>
  <si>
    <t>ចែម ស្រីមុំ</t>
  </si>
  <si>
    <t>1982-07-03</t>
  </si>
  <si>
    <t>28203170638823b</t>
  </si>
  <si>
    <t>ចៅ ណែម</t>
  </si>
  <si>
    <t>28203170639480b</t>
  </si>
  <si>
    <t>អ៊ុយ កញ្ញា</t>
  </si>
  <si>
    <t>1982-03-07</t>
  </si>
  <si>
    <t>28203170649398s</t>
  </si>
  <si>
    <t>ពិន ស្រីមាន</t>
  </si>
  <si>
    <t>1980-02-04</t>
  </si>
  <si>
    <t>28003170659187m</t>
  </si>
  <si>
    <t>ណន ម៉េត</t>
  </si>
  <si>
    <t>1992-12-06</t>
  </si>
  <si>
    <t>29203160087402z</t>
  </si>
  <si>
    <t>ហាក់ ស្រីមុំ</t>
  </si>
  <si>
    <t>1995-03-08</t>
  </si>
  <si>
    <t>29509160274015F</t>
  </si>
  <si>
    <t>ទិត កូលាប</t>
  </si>
  <si>
    <t>1990-01-18</t>
  </si>
  <si>
    <t>29001160038402C</t>
  </si>
  <si>
    <t>ហ៊ន រដ្ឋគន្ធា</t>
  </si>
  <si>
    <t>28204181368208b</t>
  </si>
  <si>
    <t>ហេង ចេក</t>
  </si>
  <si>
    <t>1978-08-25</t>
  </si>
  <si>
    <t>27804181370163F</t>
  </si>
  <si>
    <t>សន កូឡា</t>
  </si>
  <si>
    <t>1989-01-10</t>
  </si>
  <si>
    <t>28906160119279v</t>
  </si>
  <si>
    <t>គុជ ធីតា</t>
  </si>
  <si>
    <t>1982-11-09</t>
  </si>
  <si>
    <t>28203170640841Z</t>
  </si>
  <si>
    <t>សិត ណារី</t>
  </si>
  <si>
    <t>29009160315982B</t>
  </si>
  <si>
    <t>ឌុក សិន្នយ៉ា</t>
  </si>
  <si>
    <t>1996-06-11</t>
  </si>
  <si>
    <t>29609160312712f</t>
  </si>
  <si>
    <t>សឿន ណៃនី</t>
  </si>
  <si>
    <t>28607160156075p</t>
  </si>
  <si>
    <t>ឌឹម លា</t>
  </si>
  <si>
    <t>29401191966082y</t>
  </si>
  <si>
    <t>ឈួន សុផាន់</t>
  </si>
  <si>
    <t>28707160176071b</t>
  </si>
  <si>
    <t>ស៊ាន ស៊ីនួន</t>
  </si>
  <si>
    <t>1986-06-02</t>
  </si>
  <si>
    <t>28604170716182b</t>
  </si>
  <si>
    <t>យិន មុំ</t>
  </si>
  <si>
    <t>1985-10-15</t>
  </si>
  <si>
    <t>28501170592599h</t>
  </si>
  <si>
    <t>ភាន វាសនា</t>
  </si>
  <si>
    <t>1981-04-12</t>
  </si>
  <si>
    <t>28102191994598K</t>
  </si>
  <si>
    <t>ហេង ឡោម</t>
  </si>
  <si>
    <t>1992-10-05</t>
  </si>
  <si>
    <t>29208160180779l</t>
  </si>
  <si>
    <t>ផាន ឡៃ</t>
  </si>
  <si>
    <t>2001-03-05</t>
  </si>
  <si>
    <t>20101181212775c</t>
  </si>
  <si>
    <t>នួន ថារី</t>
  </si>
  <si>
    <t>28002160056229d</t>
  </si>
  <si>
    <t>ហ៊ុន ធា</t>
  </si>
  <si>
    <t>28002160058007q</t>
  </si>
  <si>
    <t>ថន ស្រីម៉ុច</t>
  </si>
  <si>
    <t>1994-08-21</t>
  </si>
  <si>
    <t>29410160347163N</t>
  </si>
  <si>
    <t>ជឹម ស្រីល័ក្ខ</t>
  </si>
  <si>
    <t>1990-08-03</t>
  </si>
  <si>
    <t>29003160089592p</t>
  </si>
  <si>
    <t>រាជ សុភាព</t>
  </si>
  <si>
    <t>1984-06-12</t>
  </si>
  <si>
    <t>28403160092718F</t>
  </si>
  <si>
    <t>សន  ស្រីម៉ុម</t>
  </si>
  <si>
    <t>1990-10-01</t>
  </si>
  <si>
    <t>29002160055957F</t>
  </si>
  <si>
    <t>ហុក សារៀម</t>
  </si>
  <si>
    <t>1982-06-03</t>
  </si>
  <si>
    <t>28202160053058j</t>
  </si>
  <si>
    <t>ស ស្រស់</t>
  </si>
  <si>
    <t>1984-09-07</t>
  </si>
  <si>
    <t>28403160091351d</t>
  </si>
  <si>
    <t>សុខន ថាវី</t>
  </si>
  <si>
    <t>1992-12-07</t>
  </si>
  <si>
    <t>29202160055686n</t>
  </si>
  <si>
    <t>កែវ សៅនី</t>
  </si>
  <si>
    <t>1986-03-09</t>
  </si>
  <si>
    <t>28602160057547b</t>
  </si>
  <si>
    <t>ថោង ចន្ថា</t>
  </si>
  <si>
    <t>1981-03-02</t>
  </si>
  <si>
    <t>28102160055348D</t>
  </si>
  <si>
    <t>ឆន សាវ៉ាត់</t>
  </si>
  <si>
    <t>1988-01-03</t>
  </si>
  <si>
    <t>28803160093076b</t>
  </si>
  <si>
    <t>ភឺន ទួន</t>
  </si>
  <si>
    <t>1991-03-07</t>
  </si>
  <si>
    <t>29106160125721d</t>
  </si>
  <si>
    <t>គង់ សារី</t>
  </si>
  <si>
    <t>1997-12-09</t>
  </si>
  <si>
    <t>29709170914504y</t>
  </si>
  <si>
    <t>ដួង ជីយ៉ុង</t>
  </si>
  <si>
    <t>29510170930077F</t>
  </si>
  <si>
    <t>ទូច សារី</t>
  </si>
  <si>
    <t>1982-04-12</t>
  </si>
  <si>
    <t>28203170636391F</t>
  </si>
  <si>
    <t>ពាក្យ ចិន្ដា</t>
  </si>
  <si>
    <t>1984-11-10</t>
  </si>
  <si>
    <t>28405170741840n</t>
  </si>
  <si>
    <t>អេង សៀងហ៊ុន</t>
  </si>
  <si>
    <t>1981-01-22</t>
  </si>
  <si>
    <t>28105170733948y</t>
  </si>
  <si>
    <t>ឈិន លៀប</t>
  </si>
  <si>
    <t>1989-08-05</t>
  </si>
  <si>
    <t>28908160184306T</t>
  </si>
  <si>
    <t>ឆុន នួន</t>
  </si>
  <si>
    <t>1998-01-12</t>
  </si>
  <si>
    <t>29802181256989g</t>
  </si>
  <si>
    <t>ទិត សំបូរ</t>
  </si>
  <si>
    <t>1996-07-20</t>
  </si>
  <si>
    <t>29602160054936T</t>
  </si>
  <si>
    <t>ញ៉ក់ សាវី</t>
  </si>
  <si>
    <t>1974-10-07</t>
  </si>
  <si>
    <t>27401160033396D</t>
  </si>
  <si>
    <t>ស៊ីម តឿន</t>
  </si>
  <si>
    <t>1980-04-30</t>
  </si>
  <si>
    <t>28002160057271Q</t>
  </si>
  <si>
    <t>សន ច្រិប</t>
  </si>
  <si>
    <t>1980-01-06</t>
  </si>
  <si>
    <t>28010160347376t</t>
  </si>
  <si>
    <t>សយ សួរ</t>
  </si>
  <si>
    <t>1986-08-11</t>
  </si>
  <si>
    <t>28602160054998l</t>
  </si>
  <si>
    <t>ម៉ាន ្រស្រ៉ីម</t>
  </si>
  <si>
    <t>29102160057449P</t>
  </si>
  <si>
    <t>ព្រីង សុខន</t>
  </si>
  <si>
    <t>28010160383056d</t>
  </si>
  <si>
    <t>ឈិន សុខលុន</t>
  </si>
  <si>
    <t>1982-06-15</t>
  </si>
  <si>
    <t>28203160089326T</t>
  </si>
  <si>
    <t>ផូ សុភី</t>
  </si>
  <si>
    <t>1976-08-05</t>
  </si>
  <si>
    <t>27603160089328B</t>
  </si>
  <si>
    <t>ភិន សុខនី</t>
  </si>
  <si>
    <t>1982-03-01</t>
  </si>
  <si>
    <t>28202160052924d</t>
  </si>
  <si>
    <t>ឆឹង វណ្ណៈ</t>
  </si>
  <si>
    <t>1984-03-13</t>
  </si>
  <si>
    <t>28403160089287y</t>
  </si>
  <si>
    <t>ឌឿន ថិច</t>
  </si>
  <si>
    <t>1988-01-29</t>
  </si>
  <si>
    <t>28802160054991B</t>
  </si>
  <si>
    <t>ឡូញ អូន</t>
  </si>
  <si>
    <t>28602160056927F</t>
  </si>
  <si>
    <t>យស់ សានី</t>
  </si>
  <si>
    <t>1988-09-25</t>
  </si>
  <si>
    <t>28803160092724n</t>
  </si>
  <si>
    <t>រ៉ូន សាមឿន</t>
  </si>
  <si>
    <t>1988-11-12</t>
  </si>
  <si>
    <t>28803160089525m</t>
  </si>
  <si>
    <t>ផូ សុភ័ក្ក</t>
  </si>
  <si>
    <t>28802160057924p</t>
  </si>
  <si>
    <t>ម៉ៃ រ៉ាត់</t>
  </si>
  <si>
    <t>28203160091176Z</t>
  </si>
  <si>
    <t>តង ស្រីយុទ្ធ</t>
  </si>
  <si>
    <t>1994-01-20</t>
  </si>
  <si>
    <t>29401160033954N</t>
  </si>
  <si>
    <t>អ៊ែល ស្រីប៉ាក់</t>
  </si>
  <si>
    <t>1987-03-02</t>
  </si>
  <si>
    <t>28703160093079B</t>
  </si>
  <si>
    <t>គង់ សុភាព</t>
  </si>
  <si>
    <t>28306160125832N</t>
  </si>
  <si>
    <t>អ៊ឹម សុខា</t>
  </si>
  <si>
    <t>27906160126118T</t>
  </si>
  <si>
    <t>ឃីន ណុច</t>
  </si>
  <si>
    <t>1989-01-07</t>
  </si>
  <si>
    <t>28906160125825B</t>
  </si>
  <si>
    <t>កើត ណាវី</t>
  </si>
  <si>
    <t>1982-09-16</t>
  </si>
  <si>
    <t>28206160125997y</t>
  </si>
  <si>
    <t>ថុន ចាន់សុខលាប</t>
  </si>
  <si>
    <t>28406160125802D</t>
  </si>
  <si>
    <t>ផល់ សុខរី</t>
  </si>
  <si>
    <t>1986-05-06</t>
  </si>
  <si>
    <t>28612160501231c</t>
  </si>
  <si>
    <t>វ៉ុន សៅខឿន</t>
  </si>
  <si>
    <t>1993-08-09</t>
  </si>
  <si>
    <t>29309160318682y</t>
  </si>
  <si>
    <t>សិត ថា</t>
  </si>
  <si>
    <t>1997-07-12</t>
  </si>
  <si>
    <t>29706160123887l</t>
  </si>
  <si>
    <t>ជា ចន្ធឺន</t>
  </si>
  <si>
    <t>1992-08-27</t>
  </si>
  <si>
    <t>29204170700889m</t>
  </si>
  <si>
    <t>វឿន រ៉ា</t>
  </si>
  <si>
    <t>1984-05-03</t>
  </si>
  <si>
    <t>28406160131963T</t>
  </si>
  <si>
    <t>ឌឹម ស្រីមុំ</t>
  </si>
  <si>
    <t>1987-10-05</t>
  </si>
  <si>
    <t>28712160523630Z</t>
  </si>
  <si>
    <t>សុផាត ថេ</t>
  </si>
  <si>
    <t>1991-01-17</t>
  </si>
  <si>
    <t>29103170634395b</t>
  </si>
  <si>
    <t>ឌឹម ចាន់ធី</t>
  </si>
  <si>
    <t>28201160032371X</t>
  </si>
  <si>
    <t>ប៉ែន រ៉ានី</t>
  </si>
  <si>
    <t>1995-07-11</t>
  </si>
  <si>
    <t>29505181396898Q</t>
  </si>
  <si>
    <t>ស៊ុន សោហូន</t>
  </si>
  <si>
    <t>1992-02-08</t>
  </si>
  <si>
    <t>29210160349229T</t>
  </si>
  <si>
    <t>សំរិត ស្រី</t>
  </si>
  <si>
    <t>1997-02-05</t>
  </si>
  <si>
    <t>29701181198934h</t>
  </si>
  <si>
    <t>ទក ស្រីអូន</t>
  </si>
  <si>
    <t>1990-03-13</t>
  </si>
  <si>
    <t>29010160383778B</t>
  </si>
  <si>
    <t>វ៉ុក ពុទ្ធារី</t>
  </si>
  <si>
    <t>1992-02-02</t>
  </si>
  <si>
    <t>29212160556233N</t>
  </si>
  <si>
    <t>សេង ចន្នី</t>
  </si>
  <si>
    <t>1990-02-01</t>
  </si>
  <si>
    <t>29002181234979m</t>
  </si>
  <si>
    <t>ផេង ផល្លា</t>
  </si>
  <si>
    <t>28307160146692B</t>
  </si>
  <si>
    <t>វ៉ន ចន្នី</t>
  </si>
  <si>
    <t>28107160160105c</t>
  </si>
  <si>
    <t>យ៉ាន ស្រីអូន</t>
  </si>
  <si>
    <t>1996-05-02</t>
  </si>
  <si>
    <t>29605170736227m</t>
  </si>
  <si>
    <t>មឿន សុគុណ</t>
  </si>
  <si>
    <t>28911160432746p</t>
  </si>
  <si>
    <t>វ៉ន ពៅ</t>
  </si>
  <si>
    <t>1985-06-25</t>
  </si>
  <si>
    <t>28510160357308N</t>
  </si>
  <si>
    <t>ហម វណ្ណៈ</t>
  </si>
  <si>
    <t>1984-05-20</t>
  </si>
  <si>
    <t>28410160347299P</t>
  </si>
  <si>
    <t>សាំង ម៉ាណា</t>
  </si>
  <si>
    <t>1980-11-18</t>
  </si>
  <si>
    <t>28010160347319D</t>
  </si>
  <si>
    <t>ជួង លីណា</t>
  </si>
  <si>
    <t>1994-02-13</t>
  </si>
  <si>
    <t>29402170610391D</t>
  </si>
  <si>
    <t>អុល វន</t>
  </si>
  <si>
    <t>1979-03-05</t>
  </si>
  <si>
    <t>27910160347327n</t>
  </si>
  <si>
    <t>ស៊ុំ សុខៃយ៉ា</t>
  </si>
  <si>
    <t>1987-05-25</t>
  </si>
  <si>
    <t>28710160347269P</t>
  </si>
  <si>
    <t>ហង់ សាម៉េន</t>
  </si>
  <si>
    <t>1981-02-01</t>
  </si>
  <si>
    <t>28103160093545N</t>
  </si>
  <si>
    <t>ទឹម តុលា</t>
  </si>
  <si>
    <t>1988-04-25</t>
  </si>
  <si>
    <t>28802160056003Q</t>
  </si>
  <si>
    <t>ហម វណ្ណេត</t>
  </si>
  <si>
    <t>1988-02-18</t>
  </si>
  <si>
    <t>28802160054350z</t>
  </si>
  <si>
    <t>ជួង ចាន់នី</t>
  </si>
  <si>
    <t>1995-01-03</t>
  </si>
  <si>
    <t>29512160532176T</t>
  </si>
  <si>
    <t>ឈាង ស្រីវី</t>
  </si>
  <si>
    <t>1992-07-07</t>
  </si>
  <si>
    <t>29210160347239f</t>
  </si>
  <si>
    <t>ខេន ចិត</t>
  </si>
  <si>
    <t>1984-05-01</t>
  </si>
  <si>
    <t>18402160057858B</t>
  </si>
  <si>
    <t>ឌឹម សាវឿន</t>
  </si>
  <si>
    <t>1986-05-08</t>
  </si>
  <si>
    <t>28606160124950T</t>
  </si>
  <si>
    <t>រ៉ង សារឿង</t>
  </si>
  <si>
    <t>1992-06-20</t>
  </si>
  <si>
    <t>29202150008550q</t>
  </si>
  <si>
    <t>ធន់ ណំាសេង</t>
  </si>
  <si>
    <t>1990-08-17</t>
  </si>
  <si>
    <t>29010160338108j</t>
  </si>
  <si>
    <t>ប្រូក សុខុម</t>
  </si>
  <si>
    <t>19212171091793b</t>
  </si>
  <si>
    <t>សាន់ តន</t>
  </si>
  <si>
    <t>1989-07-04</t>
  </si>
  <si>
    <t>18901181160507t</t>
  </si>
  <si>
    <t>ថន ថុល</t>
  </si>
  <si>
    <t>28202160055665t</t>
  </si>
  <si>
    <t>យន់ ស្រីម៉ៅ</t>
  </si>
  <si>
    <t>1983-06-01</t>
  </si>
  <si>
    <t>28301160034484z</t>
  </si>
  <si>
    <t>1980-02-12</t>
  </si>
  <si>
    <t>28002160057852Z</t>
  </si>
  <si>
    <t>សាយ ទៀង</t>
  </si>
  <si>
    <t>1982-04-02</t>
  </si>
  <si>
    <t>28201160034478Z</t>
  </si>
  <si>
    <t>ហេង ដានី</t>
  </si>
  <si>
    <t>1991-08-03</t>
  </si>
  <si>
    <t>29110160379530N</t>
  </si>
  <si>
    <t>ឈូក  វណ្ណា</t>
  </si>
  <si>
    <t>1976-01-03</t>
  </si>
  <si>
    <t>27610160382977r</t>
  </si>
  <si>
    <t>ជ្រឹង ស្រីណុន</t>
  </si>
  <si>
    <t>28302160053218Q</t>
  </si>
  <si>
    <t>ផាត សុខឃី</t>
  </si>
  <si>
    <t>1985-08-18</t>
  </si>
  <si>
    <t>28503160089734P</t>
  </si>
  <si>
    <t>អឿន វ៉េត</t>
  </si>
  <si>
    <t>1970-01-10</t>
  </si>
  <si>
    <t>27002160055539D</t>
  </si>
  <si>
    <t>សៅ សុខអ៊ាង</t>
  </si>
  <si>
    <t>28906160126071f</t>
  </si>
  <si>
    <t>សល់ ស្រីល័ក្ខ</t>
  </si>
  <si>
    <t>29303160086529p</t>
  </si>
  <si>
    <t>លួត ថុល</t>
  </si>
  <si>
    <t>28002160055582z</t>
  </si>
  <si>
    <t>ផល់ ស្រីណាក់</t>
  </si>
  <si>
    <t>1980-01-12</t>
  </si>
  <si>
    <t>28002160058020x</t>
  </si>
  <si>
    <t>អ៊ួន ស្រីម៉ាច</t>
  </si>
  <si>
    <t>1992-04-16</t>
  </si>
  <si>
    <t>29210160382970T</t>
  </si>
  <si>
    <t>សួស សុខជាតិ</t>
  </si>
  <si>
    <t>1986-09-15</t>
  </si>
  <si>
    <t>18602160058102C</t>
  </si>
  <si>
    <t>ហ៊ុយ សុវណ្ណ</t>
  </si>
  <si>
    <t>18602160057937B</t>
  </si>
  <si>
    <t>ប៉ា បូរ៉ាក់</t>
  </si>
  <si>
    <t>18701160034989m</t>
  </si>
  <si>
    <t>បាន សោភ័ណ្ឌ</t>
  </si>
  <si>
    <t>1989-09-05</t>
  </si>
  <si>
    <t>18902160058109T</t>
  </si>
  <si>
    <t>សឿ រ៉ាន់</t>
  </si>
  <si>
    <t>1986-01-25</t>
  </si>
  <si>
    <t>18602160058119t</t>
  </si>
  <si>
    <t>ឌី ផានី</t>
  </si>
  <si>
    <t>1984-12-31</t>
  </si>
  <si>
    <t>18402160057919b</t>
  </si>
  <si>
    <t>ហាក់ ម៉ារ៉ាភីន</t>
  </si>
  <si>
    <t>1984-03-23</t>
  </si>
  <si>
    <t>18409170915191P</t>
  </si>
  <si>
    <t>មួង ពេញ</t>
  </si>
  <si>
    <t>27902160058055T</t>
  </si>
  <si>
    <t>វឿន ស្រីមុំ</t>
  </si>
  <si>
    <t>28102160057094D</t>
  </si>
  <si>
    <t>ញឹម សម្បត្ដិ</t>
  </si>
  <si>
    <t>1981-02-03</t>
  </si>
  <si>
    <t>28110160347271d</t>
  </si>
  <si>
    <t>ស៊ឹម ថុល</t>
  </si>
  <si>
    <t>28602160057609n</t>
  </si>
  <si>
    <t>ស៊ុំ ស្រីនិច</t>
  </si>
  <si>
    <t>28602160056990p</t>
  </si>
  <si>
    <t>រៀម  គ្រឹស្នា</t>
  </si>
  <si>
    <t>1979-01-02</t>
  </si>
  <si>
    <t>27910160347331N</t>
  </si>
  <si>
    <t>ពង់ វណ្ណៈ</t>
  </si>
  <si>
    <t>1990-03-15</t>
  </si>
  <si>
    <t>29002160053139Q</t>
  </si>
  <si>
    <t>ណាំ ធឿន</t>
  </si>
  <si>
    <t>28603160091328f</t>
  </si>
  <si>
    <t>សាន សុខនី</t>
  </si>
  <si>
    <t>1987-05-05</t>
  </si>
  <si>
    <t>28702160053778P</t>
  </si>
  <si>
    <t>សយ ចន្ធាង</t>
  </si>
  <si>
    <t>1980-07-21</t>
  </si>
  <si>
    <t>28002160053932Q</t>
  </si>
  <si>
    <t>ម៉ន សាឡាត់</t>
  </si>
  <si>
    <t>1983-03-07</t>
  </si>
  <si>
    <t>28302160054717Z</t>
  </si>
  <si>
    <t>ខឿន ឃឹម</t>
  </si>
  <si>
    <t>28602160055941f</t>
  </si>
  <si>
    <t>សៀង ស្រីប៉ូ</t>
  </si>
  <si>
    <t>29203160092726f</t>
  </si>
  <si>
    <t>សុក សំ</t>
  </si>
  <si>
    <t>28202160056079t</t>
  </si>
  <si>
    <t>ផូ ចន្ថា</t>
  </si>
  <si>
    <t>1984-03-02</t>
  </si>
  <si>
    <t>28402160055962T</t>
  </si>
  <si>
    <t>ចិក សុភី</t>
  </si>
  <si>
    <t>28602160053740z</t>
  </si>
  <si>
    <t>សើ ទូច</t>
  </si>
  <si>
    <t>1985-09-30</t>
  </si>
  <si>
    <t>28506160125868y</t>
  </si>
  <si>
    <t>វង្ស សោភា</t>
  </si>
  <si>
    <t>1983-02-13</t>
  </si>
  <si>
    <t>28310160382768B</t>
  </si>
  <si>
    <t>ឈន់ ស៊ាក</t>
  </si>
  <si>
    <t>1986-10-22</t>
  </si>
  <si>
    <t>28602160057752F</t>
  </si>
  <si>
    <t>ទ័រ ស៊ីណន</t>
  </si>
  <si>
    <t>1995-08-13</t>
  </si>
  <si>
    <t>29502160052999r</t>
  </si>
  <si>
    <t>ម៉ិល គន្ធីម</t>
  </si>
  <si>
    <t>1987-04-17</t>
  </si>
  <si>
    <t>28706160125952p</t>
  </si>
  <si>
    <t>ប៊ុន បឿន</t>
  </si>
  <si>
    <t>1982-03-20</t>
  </si>
  <si>
    <t>28206160124906N</t>
  </si>
  <si>
    <t>រី ភារម្យ</t>
  </si>
  <si>
    <t>1996-02-26</t>
  </si>
  <si>
    <t>29608160189939c</t>
  </si>
  <si>
    <t>សាន សុអ៊ីម</t>
  </si>
  <si>
    <t>1989-04-04</t>
  </si>
  <si>
    <t>28903160091174F</t>
  </si>
  <si>
    <t>ហាំ សឿន</t>
  </si>
  <si>
    <t>1981-04-07</t>
  </si>
  <si>
    <t>28105160098499s</t>
  </si>
  <si>
    <t>ភុត សារ៉ាន់</t>
  </si>
  <si>
    <t>1993-09-21</t>
  </si>
  <si>
    <t>29306160125925F</t>
  </si>
  <si>
    <t>ឈាង នី</t>
  </si>
  <si>
    <t>1992-02-15</t>
  </si>
  <si>
    <t>29205170751790B</t>
  </si>
  <si>
    <t>ចាន់ គន្ធី</t>
  </si>
  <si>
    <t>1986-03-20</t>
  </si>
  <si>
    <t>28612160483131Z</t>
  </si>
  <si>
    <t>រុំ ណុប</t>
  </si>
  <si>
    <t>1999-03-03</t>
  </si>
  <si>
    <t>29907160175795L</t>
  </si>
  <si>
    <t>ឈឿន សាវី</t>
  </si>
  <si>
    <t>1990-05-16</t>
  </si>
  <si>
    <t>29010160346002x</t>
  </si>
  <si>
    <t>ភឿន ចាន់ដា</t>
  </si>
  <si>
    <t>28302160064952t</t>
  </si>
  <si>
    <t>កប ចន្នី</t>
  </si>
  <si>
    <t>28702160058218T</t>
  </si>
  <si>
    <t>អ៊ី សារី</t>
  </si>
  <si>
    <t>1976-03-07</t>
  </si>
  <si>
    <t>27602160057691n</t>
  </si>
  <si>
    <t>យក់ ចាន់ណា</t>
  </si>
  <si>
    <t>28210160382947b</t>
  </si>
  <si>
    <t>សុខ ឡឹង</t>
  </si>
  <si>
    <t>1982-10-09</t>
  </si>
  <si>
    <t>28210160347191D</t>
  </si>
  <si>
    <t>ចំបក់ សូលីដា</t>
  </si>
  <si>
    <t>28602160057780n</t>
  </si>
  <si>
    <t>ស៊ឹង វ៉ាត</t>
  </si>
  <si>
    <t>1980-08-18</t>
  </si>
  <si>
    <t>28002160058499p</t>
  </si>
  <si>
    <t>សាន ចិន្ថា</t>
  </si>
  <si>
    <t>1983-03-12</t>
  </si>
  <si>
    <t>28301160034224X</t>
  </si>
  <si>
    <t>កែវ ស៊ីមាន</t>
  </si>
  <si>
    <t>27802160055972p</t>
  </si>
  <si>
    <t>ស៊ាម ចំរើន</t>
  </si>
  <si>
    <t>1987-07-14</t>
  </si>
  <si>
    <t>28702160055877y</t>
  </si>
  <si>
    <t>ម៉យ លាងអៃ</t>
  </si>
  <si>
    <t>28003160089940T</t>
  </si>
  <si>
    <t>ប៉ែន ណាវី</t>
  </si>
  <si>
    <t>28702160058231D</t>
  </si>
  <si>
    <t>ឌឹម សុភាស</t>
  </si>
  <si>
    <t>28401160034199t</t>
  </si>
  <si>
    <t>ពៅ រ៉ា</t>
  </si>
  <si>
    <t>1981-05-04</t>
  </si>
  <si>
    <t>28106160125902d</t>
  </si>
  <si>
    <t>អាន សុឃី</t>
  </si>
  <si>
    <t>1982-05-15</t>
  </si>
  <si>
    <t>28206160125896P</t>
  </si>
  <si>
    <t>ចាប ស្រស់</t>
  </si>
  <si>
    <t>1992-04-09</t>
  </si>
  <si>
    <t>29206160125912Z</t>
  </si>
  <si>
    <t>ផូ បុល</t>
  </si>
  <si>
    <t>28406160125862F</t>
  </si>
  <si>
    <t>វឿន សុរ៉ានី</t>
  </si>
  <si>
    <t>1996-04-01</t>
  </si>
  <si>
    <t>29603160086576r</t>
  </si>
  <si>
    <t>លាងជា ចាន់នាង</t>
  </si>
  <si>
    <t>1985-01-01</t>
  </si>
  <si>
    <t>28507160137909y</t>
  </si>
  <si>
    <t>ឈួន រ័ត្នធី</t>
  </si>
  <si>
    <t>1992-09-10</t>
  </si>
  <si>
    <t>29202160083272z</t>
  </si>
  <si>
    <t>ចាន់ គន្ធា</t>
  </si>
  <si>
    <t>1990-07-15</t>
  </si>
  <si>
    <t>29011160461270C</t>
  </si>
  <si>
    <t>ផល់ ញ៉ុង</t>
  </si>
  <si>
    <t>28207160161849B</t>
  </si>
  <si>
    <t>ម៉ៅ សំណាង</t>
  </si>
  <si>
    <t>1991-10-07</t>
  </si>
  <si>
    <t>29108170878419G</t>
  </si>
  <si>
    <t>ជួប សារុំ</t>
  </si>
  <si>
    <t>1996-07-12</t>
  </si>
  <si>
    <t>29608170875352h</t>
  </si>
  <si>
    <t>ខ្នា ចាន់ថុន</t>
  </si>
  <si>
    <t>1998-05-05</t>
  </si>
  <si>
    <t>29811160469158v</t>
  </si>
  <si>
    <t>រិទ្ធ សាវន</t>
  </si>
  <si>
    <t>1984-07-05</t>
  </si>
  <si>
    <t>28406160125942T</t>
  </si>
  <si>
    <t>ម៉ាញ ចំរើន</t>
  </si>
  <si>
    <t>1996-04-27</t>
  </si>
  <si>
    <t>29606192093223p</t>
  </si>
  <si>
    <t>តេង សុខឡេង</t>
  </si>
  <si>
    <t>1989-07-14</t>
  </si>
  <si>
    <t>28909160261203f</t>
  </si>
  <si>
    <t>ហូ ហ៊ាប</t>
  </si>
  <si>
    <t>1982-08-07</t>
  </si>
  <si>
    <t>28202160053559t</t>
  </si>
  <si>
    <t>យ៉ង់ គីមស៊ាន់</t>
  </si>
  <si>
    <t>1981-10-07</t>
  </si>
  <si>
    <t>28101170588416n</t>
  </si>
  <si>
    <t>មាស ចាន់ធឿន</t>
  </si>
  <si>
    <t>28002160057825Z</t>
  </si>
  <si>
    <t>កក់ សាវីន</t>
  </si>
  <si>
    <t>1980-04-12</t>
  </si>
  <si>
    <t>28010160347178t</t>
  </si>
  <si>
    <t>ព្រាម ស៊ីណា</t>
  </si>
  <si>
    <t>1986-07-21</t>
  </si>
  <si>
    <t>28602160057785m</t>
  </si>
  <si>
    <t>ម៉ី ស៊ីថា</t>
  </si>
  <si>
    <t>1980-12-11</t>
  </si>
  <si>
    <t>28010160382822d</t>
  </si>
  <si>
    <t>សំអូន ច័ន្ទបូរី</t>
  </si>
  <si>
    <t>1987-10-08</t>
  </si>
  <si>
    <t>28702160057414N</t>
  </si>
  <si>
    <t>ណែម ផល្លា</t>
  </si>
  <si>
    <t>1982-06-17</t>
  </si>
  <si>
    <t>28202160057816t</t>
  </si>
  <si>
    <t>អ៊ុន ម៉ៃ</t>
  </si>
  <si>
    <t>1980-01-04</t>
  </si>
  <si>
    <t>28001160034267C</t>
  </si>
  <si>
    <t>ឈឿន សុខហឿន</t>
  </si>
  <si>
    <t>27710160347231z</t>
  </si>
  <si>
    <t>ជឹម លាភ</t>
  </si>
  <si>
    <t>1982-02-08</t>
  </si>
  <si>
    <t>28202160058475T</t>
  </si>
  <si>
    <t>ជុំ ក្រាញ់</t>
  </si>
  <si>
    <t>28202160057810j</t>
  </si>
  <si>
    <t>ប៉ែត ចាន់រ៉ន</t>
  </si>
  <si>
    <t>28412160499701p</t>
  </si>
  <si>
    <t>ឃាង សុឃីម</t>
  </si>
  <si>
    <t>28203160089185b</t>
  </si>
  <si>
    <t>អ៊ុន ស៊ន</t>
  </si>
  <si>
    <t>28402160055558F</t>
  </si>
  <si>
    <t>វ៉ាន សារី</t>
  </si>
  <si>
    <t>1980-12-01</t>
  </si>
  <si>
    <t>28003160091223g</t>
  </si>
  <si>
    <t>ចាន់ កាទូច</t>
  </si>
  <si>
    <t>1980-08-03</t>
  </si>
  <si>
    <t>28003160091299T</t>
  </si>
  <si>
    <t>ជៀប ឡា</t>
  </si>
  <si>
    <t>28602160053490Z</t>
  </si>
  <si>
    <t>ផុន ចិន្ដា</t>
  </si>
  <si>
    <t>28002160057339Z</t>
  </si>
  <si>
    <t>សុង អាន</t>
  </si>
  <si>
    <t>29001160034293D</t>
  </si>
  <si>
    <t>ម៉េង ហុងសុខហេង</t>
  </si>
  <si>
    <t>1984-11-06</t>
  </si>
  <si>
    <t>28402160057429T</t>
  </si>
  <si>
    <t>ហេង សាន</t>
  </si>
  <si>
    <t>28510160383098p</t>
  </si>
  <si>
    <t>1986-10-16</t>
  </si>
  <si>
    <t>28606160125760T</t>
  </si>
  <si>
    <t>ប៉ាន់ សុខឡា</t>
  </si>
  <si>
    <t>28402160076515N</t>
  </si>
  <si>
    <t>សោម ឡៃ</t>
  </si>
  <si>
    <t>28505170751256p</t>
  </si>
  <si>
    <t>ម៉ៅ សុគា</t>
  </si>
  <si>
    <t>1989-06-19</t>
  </si>
  <si>
    <t>28906170793950k</t>
  </si>
  <si>
    <t>យឺន ស្រីណា</t>
  </si>
  <si>
    <t>1982-02-02</t>
  </si>
  <si>
    <t>28201160025440K</t>
  </si>
  <si>
    <t>ឆាត ស្រីម៉ៃ</t>
  </si>
  <si>
    <t>1996-06-14</t>
  </si>
  <si>
    <t>29610160384513f</t>
  </si>
  <si>
    <t>វ៉ិត រត្ដនា</t>
  </si>
  <si>
    <t>1996-10-10</t>
  </si>
  <si>
    <t>29610160397915r</t>
  </si>
  <si>
    <t>អោម កឿន</t>
  </si>
  <si>
    <t>28207160156610D</t>
  </si>
  <si>
    <t>សន រ៉ុន</t>
  </si>
  <si>
    <t>28812160505339b</t>
  </si>
  <si>
    <t>ភី ចាន់នី</t>
  </si>
  <si>
    <t>28612160507218f</t>
  </si>
  <si>
    <t>គង់ រតនៈ</t>
  </si>
  <si>
    <t>1983-12-18</t>
  </si>
  <si>
    <t>28302160058043j</t>
  </si>
  <si>
    <t>ភឿន សាន</t>
  </si>
  <si>
    <t>28502160058112Q</t>
  </si>
  <si>
    <t>គឹម ចន្នី</t>
  </si>
  <si>
    <t>28310160383019D</t>
  </si>
  <si>
    <t>ឈួន គន្ធា</t>
  </si>
  <si>
    <t>1986-12-11</t>
  </si>
  <si>
    <t>28602160057830t</t>
  </si>
  <si>
    <t>ញ៉េន សុខុម</t>
  </si>
  <si>
    <t>1985-05-06</t>
  </si>
  <si>
    <t>28501160032535Q</t>
  </si>
  <si>
    <t>ឆោម សុធា</t>
  </si>
  <si>
    <t>1983-12-01</t>
  </si>
  <si>
    <t>28301160033430x</t>
  </si>
  <si>
    <t>ខឹម ហាន</t>
  </si>
  <si>
    <t>1978-10-10</t>
  </si>
  <si>
    <t>27810160382981P</t>
  </si>
  <si>
    <t>ម៉ម យ៉េម</t>
  </si>
  <si>
    <t>1985-12-11</t>
  </si>
  <si>
    <t>28502160057663F</t>
  </si>
  <si>
    <t>ស្រូយ សុធី</t>
  </si>
  <si>
    <t>1984-09-30</t>
  </si>
  <si>
    <t>28401160032577Z</t>
  </si>
  <si>
    <t>ឈិន ធឿន</t>
  </si>
  <si>
    <t>1978-01-10</t>
  </si>
  <si>
    <t>27803160090129t</t>
  </si>
  <si>
    <t>ខន សុណាក់</t>
  </si>
  <si>
    <t>28701160034371d</t>
  </si>
  <si>
    <t>វ៉ាត់ សុឃីម</t>
  </si>
  <si>
    <t>1992-09-13</t>
  </si>
  <si>
    <t>29206160126116D</t>
  </si>
  <si>
    <t>អោ មុំ</t>
  </si>
  <si>
    <t>1981-12-11</t>
  </si>
  <si>
    <t>28102160055379f</t>
  </si>
  <si>
    <t>តំ ស្រីអូន</t>
  </si>
  <si>
    <t>1995-04-01</t>
  </si>
  <si>
    <t>29503160090692n</t>
  </si>
  <si>
    <t>ម៉ៃ ចាន់រី</t>
  </si>
  <si>
    <t>1989-09-18</t>
  </si>
  <si>
    <t>28902160053843F</t>
  </si>
  <si>
    <t>ឃឿន ច័នថា</t>
  </si>
  <si>
    <t>1979-10-06</t>
  </si>
  <si>
    <t>27902160057052Z</t>
  </si>
  <si>
    <t>ពៅ សម្បត្ដិ</t>
  </si>
  <si>
    <t>1982-11-11</t>
  </si>
  <si>
    <t>28202160064976b</t>
  </si>
  <si>
    <t>សែ វិមល់</t>
  </si>
  <si>
    <t>28302160058490t</t>
  </si>
  <si>
    <t>លាន ស៊ីមាន</t>
  </si>
  <si>
    <t>1980-10-09</t>
  </si>
  <si>
    <t>28002160057421c</t>
  </si>
  <si>
    <t>វ៉ាន់ ឆេងលឹម</t>
  </si>
  <si>
    <t>1983-07-08</t>
  </si>
  <si>
    <t>28302160081687n</t>
  </si>
  <si>
    <t>ខ្លូត ផល្លា</t>
  </si>
  <si>
    <t>28206160125837F</t>
  </si>
  <si>
    <t>ផន ស្រីលីស</t>
  </si>
  <si>
    <t>1991-01-09</t>
  </si>
  <si>
    <t>29106160126096f</t>
  </si>
  <si>
    <t>ងិន ពៅ</t>
  </si>
  <si>
    <t>1988-10-29</t>
  </si>
  <si>
    <t>28803160089433B</t>
  </si>
  <si>
    <t>កែវ សំណាង</t>
  </si>
  <si>
    <t>28202160058480Z</t>
  </si>
  <si>
    <t>ទ្រី ឌឿន</t>
  </si>
  <si>
    <t>29305170733947l</t>
  </si>
  <si>
    <t>អ៊ូច ស្រីមុំ</t>
  </si>
  <si>
    <t>1984-05-07</t>
  </si>
  <si>
    <t>28408160235008N</t>
  </si>
  <si>
    <t>ចាន់ ម៉ៅ</t>
  </si>
  <si>
    <t>1993-01-20</t>
  </si>
  <si>
    <t>29308160190248b</t>
  </si>
  <si>
    <t>ឆេង ថុន</t>
  </si>
  <si>
    <t>28003160089553T</t>
  </si>
  <si>
    <t>ហ៊ុល ហុស</t>
  </si>
  <si>
    <t>1979-08-26</t>
  </si>
  <si>
    <t>27901160033238D</t>
  </si>
  <si>
    <t>មួង ចាន់ដារ៉ា</t>
  </si>
  <si>
    <t>1980-02-13</t>
  </si>
  <si>
    <t>28001160033925C</t>
  </si>
  <si>
    <t>ហុន ហ៊ន</t>
  </si>
  <si>
    <t>27902160057667y</t>
  </si>
  <si>
    <t>ពុំ ចំរើន</t>
  </si>
  <si>
    <t>1986-10-09</t>
  </si>
  <si>
    <t>28602160058110C</t>
  </si>
  <si>
    <t>ផៃ ស៊ីម</t>
  </si>
  <si>
    <t>1985-07-05</t>
  </si>
  <si>
    <t>28502160058073N</t>
  </si>
  <si>
    <t>កាក់ សុខលី</t>
  </si>
  <si>
    <t>1984-01-06</t>
  </si>
  <si>
    <t>28402160058152z</t>
  </si>
  <si>
    <t>ជុំ រី</t>
  </si>
  <si>
    <t>1979-08-18</t>
  </si>
  <si>
    <t>27902160058312Z</t>
  </si>
  <si>
    <t>រិន សុរី</t>
  </si>
  <si>
    <t>1986-03-08</t>
  </si>
  <si>
    <t>28601160033935N</t>
  </si>
  <si>
    <t>ខេម រី</t>
  </si>
  <si>
    <t>1979-06-26</t>
  </si>
  <si>
    <t>27910160382978h</t>
  </si>
  <si>
    <t>ផល ម៉ាស៊ី</t>
  </si>
  <si>
    <t>28010160347120K</t>
  </si>
  <si>
    <t>ភឿន សុម៉ាលី</t>
  </si>
  <si>
    <t>28402160058343Z</t>
  </si>
  <si>
    <t>លឹម រ៉ន</t>
  </si>
  <si>
    <t>27902160058288y</t>
  </si>
  <si>
    <t>ផល ធី</t>
  </si>
  <si>
    <t>28202160057843t</t>
  </si>
  <si>
    <t>សល់ នីមឺន</t>
  </si>
  <si>
    <t>1989-06-10</t>
  </si>
  <si>
    <t>28903160092721T</t>
  </si>
  <si>
    <t>កុច សុខនាង</t>
  </si>
  <si>
    <t>1981-08-01</t>
  </si>
  <si>
    <t>28103160093537t</t>
  </si>
  <si>
    <t>ឡឹក ចន្ថា</t>
  </si>
  <si>
    <t>28603160089556r</t>
  </si>
  <si>
    <t>មាស ចាន់ថុល</t>
  </si>
  <si>
    <t>28402160055613d</t>
  </si>
  <si>
    <t>ចាប ចាន់ឌី</t>
  </si>
  <si>
    <t>1987-02-10</t>
  </si>
  <si>
    <t>28703160089594s</t>
  </si>
  <si>
    <t>ជុំ សារិត</t>
  </si>
  <si>
    <t>1991-08-14</t>
  </si>
  <si>
    <t>29102160058215j</t>
  </si>
  <si>
    <t>សុក ស្រីនាង</t>
  </si>
  <si>
    <t>28202160057371z</t>
  </si>
  <si>
    <t>28402160057406D</t>
  </si>
  <si>
    <t>សែ ធី</t>
  </si>
  <si>
    <t>28702160055515N</t>
  </si>
  <si>
    <t>ចាប ណេង</t>
  </si>
  <si>
    <t>1979-06-25</t>
  </si>
  <si>
    <t>27902160055314D</t>
  </si>
  <si>
    <t>ហុង ឡៃហ៊ួយ</t>
  </si>
  <si>
    <t>1980-07-20</t>
  </si>
  <si>
    <t>28003160091184d</t>
  </si>
  <si>
    <t>ឡាត អាន</t>
  </si>
  <si>
    <t>1986-01-09</t>
  </si>
  <si>
    <t>28603160092711Z</t>
  </si>
  <si>
    <t>សេង សុខា</t>
  </si>
  <si>
    <t>1984-07-04</t>
  </si>
  <si>
    <t>28403160092706t</t>
  </si>
  <si>
    <t>ឆឹម ចម</t>
  </si>
  <si>
    <t>1993-08-13</t>
  </si>
  <si>
    <t>29303160089549r</t>
  </si>
  <si>
    <t>ណប ណាត</t>
  </si>
  <si>
    <t>28202160054876F</t>
  </si>
  <si>
    <t>ឯម ស្រីរដ្ឋ</t>
  </si>
  <si>
    <t>1985-08-10</t>
  </si>
  <si>
    <t>28502160053362d</t>
  </si>
  <si>
    <t>ដេត ផល្លា</t>
  </si>
  <si>
    <t>28702160057601D</t>
  </si>
  <si>
    <t>ឃៀង ស្រីម៉ុម</t>
  </si>
  <si>
    <t>1985-09-18</t>
  </si>
  <si>
    <t>28506160125981p</t>
  </si>
  <si>
    <t>អ៊ុំ ចន្នី</t>
  </si>
  <si>
    <t>1992-03-04</t>
  </si>
  <si>
    <t>29206160125749p</t>
  </si>
  <si>
    <t>ងួន ឡាយហេង</t>
  </si>
  <si>
    <t>1996-02-05</t>
  </si>
  <si>
    <t>29606160125985l</t>
  </si>
  <si>
    <t>អឹង ឌីណា</t>
  </si>
  <si>
    <t>1987-02-24</t>
  </si>
  <si>
    <t>28706160125947y</t>
  </si>
  <si>
    <t>ហេង សុខេម</t>
  </si>
  <si>
    <t>1975-06-20</t>
  </si>
  <si>
    <t>27506160125284f</t>
  </si>
  <si>
    <t>សែម ចិន្ដា</t>
  </si>
  <si>
    <t>1987-01-07</t>
  </si>
  <si>
    <t>28703170634403t</t>
  </si>
  <si>
    <t>សុច ចំនាន</t>
  </si>
  <si>
    <t>28003170635444N</t>
  </si>
  <si>
    <t>ញឹក ចាន់ធាន់</t>
  </si>
  <si>
    <t>1988-09-11</t>
  </si>
  <si>
    <t>28807160172575r</t>
  </si>
  <si>
    <t>ជឹម សុភឿន</t>
  </si>
  <si>
    <t>1990-08-04</t>
  </si>
  <si>
    <t>29009170912884l</t>
  </si>
  <si>
    <t>យ៉ុង សេងហ៊ួរ</t>
  </si>
  <si>
    <t>28302160058408N</t>
  </si>
  <si>
    <t>វុន ស៊ីណែត</t>
  </si>
  <si>
    <t>1981-07-12</t>
  </si>
  <si>
    <t>28103170649400D</t>
  </si>
  <si>
    <t>ពេញ ស្រីនី</t>
  </si>
  <si>
    <t>1993-09-08</t>
  </si>
  <si>
    <t>29307160160788y</t>
  </si>
  <si>
    <t>ហេង រាត្រី</t>
  </si>
  <si>
    <t>1987-10-03</t>
  </si>
  <si>
    <t>28710160344896r</t>
  </si>
  <si>
    <t>វ៉ាត់ លីណា</t>
  </si>
  <si>
    <t>28808192175389c</t>
  </si>
  <si>
    <t>លី រតនា</t>
  </si>
  <si>
    <t>1994-11-10</t>
  </si>
  <si>
    <t>29408192176163r</t>
  </si>
  <si>
    <t>ជុំ វណ្ណា</t>
  </si>
  <si>
    <t>1985-09-29</t>
  </si>
  <si>
    <t>28503160089571p</t>
  </si>
  <si>
    <t>ប៊ិន ណាន់</t>
  </si>
  <si>
    <t>28710160347145f</t>
  </si>
  <si>
    <t>គិន សេងឡៃ</t>
  </si>
  <si>
    <t>28010160347410g</t>
  </si>
  <si>
    <t>សឿន គី</t>
  </si>
  <si>
    <t>1977-12-30</t>
  </si>
  <si>
    <t>27703160090288b</t>
  </si>
  <si>
    <t>ឯម សុខលី</t>
  </si>
  <si>
    <t>1975-08-06</t>
  </si>
  <si>
    <t>27503160089998x</t>
  </si>
  <si>
    <t>ផៃ សីលា</t>
  </si>
  <si>
    <t>1992-07-15</t>
  </si>
  <si>
    <t>29202160056313C</t>
  </si>
  <si>
    <t>រ័ត្ន ស្រីណែត</t>
  </si>
  <si>
    <t>1991-12-11</t>
  </si>
  <si>
    <t>29110160347112z</t>
  </si>
  <si>
    <t>សូត មុំ</t>
  </si>
  <si>
    <t>28202160056145j</t>
  </si>
  <si>
    <t>ឡុក ភាព</t>
  </si>
  <si>
    <t>28603160092730N</t>
  </si>
  <si>
    <t>ឆិ សុខរីម</t>
  </si>
  <si>
    <t>1985-01-20</t>
  </si>
  <si>
    <t>28502160057850f</t>
  </si>
  <si>
    <t>ឃុន ក្រេប</t>
  </si>
  <si>
    <t>1980-07-03</t>
  </si>
  <si>
    <t>28006160125887p</t>
  </si>
  <si>
    <t>សោ តូច</t>
  </si>
  <si>
    <t>1985-11-25</t>
  </si>
  <si>
    <t>28502160057828p</t>
  </si>
  <si>
    <t>ផុន ចន្ថន</t>
  </si>
  <si>
    <t>1990-03-12</t>
  </si>
  <si>
    <t>29010160347372D</t>
  </si>
  <si>
    <t>ចេង ថន</t>
  </si>
  <si>
    <t>1983-05-15</t>
  </si>
  <si>
    <t>28310160347159T</t>
  </si>
  <si>
    <t>28702160057842n</t>
  </si>
  <si>
    <t>វង់ ង៉ែត</t>
  </si>
  <si>
    <t>18202160057794n</t>
  </si>
  <si>
    <t>ឡី នេត</t>
  </si>
  <si>
    <t>28210160347144d</t>
  </si>
  <si>
    <t>គឿន ជូរី</t>
  </si>
  <si>
    <t>1988-08-09</t>
  </si>
  <si>
    <t>28802170610891b</t>
  </si>
  <si>
    <t>ហ៊ីង វិចិត្រ</t>
  </si>
  <si>
    <t>1991-04-18</t>
  </si>
  <si>
    <t>19112160482651N</t>
  </si>
  <si>
    <t>ភឺន ពុទ្ធា</t>
  </si>
  <si>
    <t>18501181154901D</t>
  </si>
  <si>
    <t>សូត្រ ស្រីមុំ</t>
  </si>
  <si>
    <t>1995-08-04</t>
  </si>
  <si>
    <t>29504192037218b</t>
  </si>
  <si>
    <t>ឡេង គន្ធា</t>
  </si>
  <si>
    <t>28410160347223d</t>
  </si>
  <si>
    <t>អឿន ចាន្ធី</t>
  </si>
  <si>
    <t>28502160057833T</t>
  </si>
  <si>
    <t>ទុង សារ៉េម</t>
  </si>
  <si>
    <t>1986-01-24</t>
  </si>
  <si>
    <t>28602160057808b</t>
  </si>
  <si>
    <t>វ៉ា ចាន់</t>
  </si>
  <si>
    <t>28802160057837m</t>
  </si>
  <si>
    <t>សឿង ឡៃ</t>
  </si>
  <si>
    <t>1976-03-09</t>
  </si>
  <si>
    <t>27610160383011q</t>
  </si>
  <si>
    <t>មុត ណៃនី</t>
  </si>
  <si>
    <t>1989-01-09</t>
  </si>
  <si>
    <t>28910160347107f</t>
  </si>
  <si>
    <t>ជួប ចាន់ទី</t>
  </si>
  <si>
    <t>28903160089535r</t>
  </si>
  <si>
    <t>វន់ ស្រីហន</t>
  </si>
  <si>
    <t>1990-01-14</t>
  </si>
  <si>
    <t>29002160055601g</t>
  </si>
  <si>
    <t>គាត រដ្ឋា</t>
  </si>
  <si>
    <t>29202160055549T</t>
  </si>
  <si>
    <t>ឡៃ ច្រឹប</t>
  </si>
  <si>
    <t>1992-04-06</t>
  </si>
  <si>
    <t>29210160382838b</t>
  </si>
  <si>
    <t>សយ សុខធឿន</t>
  </si>
  <si>
    <t>1985-09-12</t>
  </si>
  <si>
    <t>28510160347208N</t>
  </si>
  <si>
    <t>សឿន សុធា</t>
  </si>
  <si>
    <t>1993-07-11</t>
  </si>
  <si>
    <t>29302160056006C</t>
  </si>
  <si>
    <t>អៀង សារី</t>
  </si>
  <si>
    <t>28303160090698B</t>
  </si>
  <si>
    <t>លី សុគា</t>
  </si>
  <si>
    <t>1993-05-10</t>
  </si>
  <si>
    <t>29303160092763F</t>
  </si>
  <si>
    <t>សុខ គុន្ធា</t>
  </si>
  <si>
    <t>1986-01-06</t>
  </si>
  <si>
    <t>28602160055305d</t>
  </si>
  <si>
    <t>លី ម៉ៃ</t>
  </si>
  <si>
    <t>1985-05-08</t>
  </si>
  <si>
    <t>28503160090672f</t>
  </si>
  <si>
    <t>ហ៊ន ណាវិន</t>
  </si>
  <si>
    <t>28602160054752t</t>
  </si>
  <si>
    <t>ជឺន សម្បត្ដិ</t>
  </si>
  <si>
    <t>1993-08-12</t>
  </si>
  <si>
    <t>19310160347279b</t>
  </si>
  <si>
    <t>វ៉ាត ចន្ធី</t>
  </si>
  <si>
    <t>1993-02-17</t>
  </si>
  <si>
    <t>29307160162820N</t>
  </si>
  <si>
    <t>ស៊ុន វិច្ឆិកា</t>
  </si>
  <si>
    <t>1998-11-06</t>
  </si>
  <si>
    <t>29812181919606h</t>
  </si>
  <si>
    <t>យ៉ុន សាវ៉េត</t>
  </si>
  <si>
    <t>1996-06-01</t>
  </si>
  <si>
    <t>29607192141780m</t>
  </si>
  <si>
    <t>នី ហ័ស</t>
  </si>
  <si>
    <t>1987-08-05</t>
  </si>
  <si>
    <t>18702191983638k</t>
  </si>
  <si>
    <t>ប៉ិច ចាន់</t>
  </si>
  <si>
    <t>19118171071942Z</t>
  </si>
  <si>
    <t>អុន សៅភ័ណ្ឌ</t>
  </si>
  <si>
    <t>28502160058104j</t>
  </si>
  <si>
    <t>ណាត់ បុផា</t>
  </si>
  <si>
    <t>1982-07-16</t>
  </si>
  <si>
    <t>28201160034467z</t>
  </si>
  <si>
    <t>វណ្ណ សូត</t>
  </si>
  <si>
    <t>1973-02-15</t>
  </si>
  <si>
    <t>27302160057768p</t>
  </si>
  <si>
    <t>ទឹម ពឿន</t>
  </si>
  <si>
    <t>28501160034972t</t>
  </si>
  <si>
    <t>ងឹម អូន</t>
  </si>
  <si>
    <t>28201160034678t</t>
  </si>
  <si>
    <t>អ៊ុយ សុខវឿន</t>
  </si>
  <si>
    <t>28501160034969p</t>
  </si>
  <si>
    <t>ម៉ម សាវ៉េត</t>
  </si>
  <si>
    <t>1981-03-11</t>
  </si>
  <si>
    <t>28102160053572j</t>
  </si>
  <si>
    <t>ថៃ គុណ</t>
  </si>
  <si>
    <t>28502160053311g</t>
  </si>
  <si>
    <t>ខឹម ឡំា</t>
  </si>
  <si>
    <t>1974-06-03</t>
  </si>
  <si>
    <t>27402160058090z</t>
  </si>
  <si>
    <t>ខុន ស្រីរ័ត្ន</t>
  </si>
  <si>
    <t>28901160034890F</t>
  </si>
  <si>
    <t>អឿ ថាវី</t>
  </si>
  <si>
    <t>1990-11-06</t>
  </si>
  <si>
    <t>29002160058024z</t>
  </si>
  <si>
    <t>ឃុត សំណាង</t>
  </si>
  <si>
    <t>1974-03-15</t>
  </si>
  <si>
    <t>27402160058464f</t>
  </si>
  <si>
    <t>ទន់ ចន្ថា</t>
  </si>
  <si>
    <t>1985-03-07</t>
  </si>
  <si>
    <t>28502160053505j</t>
  </si>
  <si>
    <t>ម៉ុន សុខម៉េត</t>
  </si>
  <si>
    <t>28201160034995T</t>
  </si>
  <si>
    <t>សួស ឆវី</t>
  </si>
  <si>
    <t>1982-09-21</t>
  </si>
  <si>
    <t>28201160034088d</t>
  </si>
  <si>
    <t>ប៉ក់ ចន្ថា</t>
  </si>
  <si>
    <t>28102160058405j</t>
  </si>
  <si>
    <t>ឱក សុភី</t>
  </si>
  <si>
    <t>27403160093524Z</t>
  </si>
  <si>
    <t>ប៉ោក ហាក់</t>
  </si>
  <si>
    <t>18606160125343Z</t>
  </si>
  <si>
    <t>សេង ម៉េងធន់</t>
  </si>
  <si>
    <t>1974-03-30</t>
  </si>
  <si>
    <t>17406160125338N</t>
  </si>
  <si>
    <t>សែម ម៉េងគ្រី</t>
  </si>
  <si>
    <t>1990-04-06</t>
  </si>
  <si>
    <t>19006160125336d</t>
  </si>
  <si>
    <t>គិន ស្រីពៅ</t>
  </si>
  <si>
    <t>1998-03-01</t>
  </si>
  <si>
    <t>29806160112105j</t>
  </si>
  <si>
    <t>ប៉ន ចាន់ដារ៉ា</t>
  </si>
  <si>
    <t>1985-05-04</t>
  </si>
  <si>
    <t>28504181369151p</t>
  </si>
  <si>
    <t>ជឹម សុខលី</t>
  </si>
  <si>
    <t>1989-05-16</t>
  </si>
  <si>
    <t>28901160034955b</t>
  </si>
  <si>
    <t>ណូន សារុំ</t>
  </si>
  <si>
    <t>1994-06-10</t>
  </si>
  <si>
    <t>29402160067982P</t>
  </si>
  <si>
    <t>គ្រុយ និច</t>
  </si>
  <si>
    <t>1996-08-10</t>
  </si>
  <si>
    <t>29602160074528n</t>
  </si>
  <si>
    <t>ហួត សុភ័ក្ដ</t>
  </si>
  <si>
    <t>29205181412942T</t>
  </si>
  <si>
    <t>ខុន វិសាល</t>
  </si>
  <si>
    <t>1994-02-08</t>
  </si>
  <si>
    <t>19405192070798s</t>
  </si>
  <si>
    <t>ខួច សុខេន</t>
  </si>
  <si>
    <t>1987-05-06</t>
  </si>
  <si>
    <t>28711192235009T</t>
  </si>
  <si>
    <t>យ៉េត ពិសិដ្ឋ</t>
  </si>
  <si>
    <t>1987-10-10</t>
  </si>
  <si>
    <t>18701181217844b</t>
  </si>
  <si>
    <t>ម៉ែន ទូច</t>
  </si>
  <si>
    <t>1988-09-09</t>
  </si>
  <si>
    <t>28803160087839h</t>
  </si>
  <si>
    <t>ចាប ស្រ៊ាន</t>
  </si>
  <si>
    <t>1996-09-07</t>
  </si>
  <si>
    <t>29612192277565L</t>
  </si>
  <si>
    <t>សយ គីមឈាន់</t>
  </si>
  <si>
    <t>1984-01-15</t>
  </si>
  <si>
    <t>28412192277463y</t>
  </si>
  <si>
    <t>គីម សុភក្ដ្រ័នាថ</t>
  </si>
  <si>
    <t>1992-12-12</t>
  </si>
  <si>
    <t>29212160540755f</t>
  </si>
  <si>
    <t>ហែម ស្រីនីត</t>
  </si>
  <si>
    <t>2000-06-20</t>
  </si>
  <si>
    <t>20011181865438t</t>
  </si>
  <si>
    <t>ភិន ស្រីអិត</t>
  </si>
  <si>
    <t>1989-01-01</t>
  </si>
  <si>
    <t>28903192024679s</t>
  </si>
  <si>
    <t>ឡុង ចន្នា</t>
  </si>
  <si>
    <t>1990-07-11</t>
  </si>
  <si>
    <t>29002160075531Q</t>
  </si>
  <si>
    <t>ហ៊ាល ពិសី</t>
  </si>
  <si>
    <t>28011170963247F</t>
  </si>
  <si>
    <t>សៅ សាវ៉ាង</t>
  </si>
  <si>
    <t>27603160089967L</t>
  </si>
  <si>
    <t>យែម ម៉ៅ</t>
  </si>
  <si>
    <t>27603160090131q</t>
  </si>
  <si>
    <t>គន សុខគីន</t>
  </si>
  <si>
    <t>1984-05-05</t>
  </si>
  <si>
    <t>28403160093161z</t>
  </si>
  <si>
    <t>កឹម ហ៊ាប</t>
  </si>
  <si>
    <t>28505181396369k</t>
  </si>
  <si>
    <t>ឃុន ធារ៉ា</t>
  </si>
  <si>
    <t>1999-04-13</t>
  </si>
  <si>
    <t>29905170746207r</t>
  </si>
  <si>
    <t>សុង ស្រីណាន</t>
  </si>
  <si>
    <t>1988-03-20</t>
  </si>
  <si>
    <t>28805192071548l</t>
  </si>
  <si>
    <t>1976-05-17</t>
  </si>
  <si>
    <t>27603160090256N</t>
  </si>
  <si>
    <t>វ៉ែន ធីតា</t>
  </si>
  <si>
    <t>28402160053613Q</t>
  </si>
  <si>
    <t>យ៉ែម សាវី</t>
  </si>
  <si>
    <t>28003160093510c</t>
  </si>
  <si>
    <t>យន់ សុភក្ដី</t>
  </si>
  <si>
    <t>28102160054938t</t>
  </si>
  <si>
    <t>1981-04-06</t>
  </si>
  <si>
    <t>28102160053633C</t>
  </si>
  <si>
    <t>ផែន សាវឿន</t>
  </si>
  <si>
    <t>1989-04-07</t>
  </si>
  <si>
    <t>28902160055707T</t>
  </si>
  <si>
    <t>កេត ថុន</t>
  </si>
  <si>
    <t>29404181357178l</t>
  </si>
  <si>
    <t>វ៉ាត គីមឡេង</t>
  </si>
  <si>
    <t>1999-06-05</t>
  </si>
  <si>
    <t>29904192047256l</t>
  </si>
  <si>
    <t>សុខ យ៉ម</t>
  </si>
  <si>
    <t>1981-09-15</t>
  </si>
  <si>
    <t>28102160057986B</t>
  </si>
  <si>
    <t>អ៊ុក វឿន</t>
  </si>
  <si>
    <t>1972-03-01</t>
  </si>
  <si>
    <t>27202160053121G</t>
  </si>
  <si>
    <t>កុល ចន្ធី</t>
  </si>
  <si>
    <t>1986-07-07</t>
  </si>
  <si>
    <t>28602160052994p</t>
  </si>
  <si>
    <t>ហេង ម៉ាលិស</t>
  </si>
  <si>
    <t>1990-01-03</t>
  </si>
  <si>
    <t>29003160093371z</t>
  </si>
  <si>
    <t>ណាំង ស៊ីណាត</t>
  </si>
  <si>
    <t>1987-04-19</t>
  </si>
  <si>
    <t>28703160091055N</t>
  </si>
  <si>
    <t>ឡុង សុខា</t>
  </si>
  <si>
    <t>1989-07-08</t>
  </si>
  <si>
    <t>28903160093023d</t>
  </si>
  <si>
    <t>ហោ ចាន់នឿម</t>
  </si>
  <si>
    <t>28702160056778r</t>
  </si>
  <si>
    <t>សាន សាឡុន</t>
  </si>
  <si>
    <t>1986-01-12</t>
  </si>
  <si>
    <t>28603160093331D</t>
  </si>
  <si>
    <t>ទុន សុខេម</t>
  </si>
  <si>
    <t>1985-04-21</t>
  </si>
  <si>
    <t>28503160093344t</t>
  </si>
  <si>
    <t>ចាន់ សៅ</t>
  </si>
  <si>
    <t>28210160347387n</t>
  </si>
  <si>
    <t>ខាត់ សុខ</t>
  </si>
  <si>
    <t>1988-04-01</t>
  </si>
  <si>
    <t>28803160093176p</t>
  </si>
  <si>
    <t>ពៅ ប៊ុនធឿន</t>
  </si>
  <si>
    <t>1990-07-03</t>
  </si>
  <si>
    <t>29002160056715z</t>
  </si>
  <si>
    <t>ភោគ សុម៉ាលី</t>
  </si>
  <si>
    <t>1986-02-06</t>
  </si>
  <si>
    <t>28603160093177b</t>
  </si>
  <si>
    <t>ឱក ចាន់ថន</t>
  </si>
  <si>
    <t>1988-01-17</t>
  </si>
  <si>
    <t>28802160057149b</t>
  </si>
  <si>
    <t>ឡូញ ស្រីមុំ</t>
  </si>
  <si>
    <t>1990-05-07</t>
  </si>
  <si>
    <t>29003160093336D</t>
  </si>
  <si>
    <t>អ៊ូច រដ្ឋា</t>
  </si>
  <si>
    <t>1990-09-04</t>
  </si>
  <si>
    <t>29002160056837f</t>
  </si>
  <si>
    <t>សាន យឿន</t>
  </si>
  <si>
    <t>1979-06-09</t>
  </si>
  <si>
    <t>27902160056963P</t>
  </si>
  <si>
    <t>សុខ ស្រីពៅ</t>
  </si>
  <si>
    <t>28703160093180t</t>
  </si>
  <si>
    <t>កែន ណាវី</t>
  </si>
  <si>
    <t>1993-09-03</t>
  </si>
  <si>
    <t>29303160093200c</t>
  </si>
  <si>
    <t>ឡេង គឹមលី</t>
  </si>
  <si>
    <t>1984-08-30</t>
  </si>
  <si>
    <t>28402160055826f</t>
  </si>
  <si>
    <t>សេង សាវឿន</t>
  </si>
  <si>
    <t>1984-05-06</t>
  </si>
  <si>
    <t>28403160093528F</t>
  </si>
  <si>
    <t>ភិន ធា</t>
  </si>
  <si>
    <t>28402160056989l</t>
  </si>
  <si>
    <t>ចាន់ ស៊ីម</t>
  </si>
  <si>
    <t>1981-08-04</t>
  </si>
  <si>
    <t>28102160055780D</t>
  </si>
  <si>
    <t>ជា បូណា</t>
  </si>
  <si>
    <t>1994-09-14</t>
  </si>
  <si>
    <t>29403160093254t</t>
  </si>
  <si>
    <t>ទន់ សុខាត់</t>
  </si>
  <si>
    <t>1987-08-04</t>
  </si>
  <si>
    <t>28703160093549m</t>
  </si>
  <si>
    <t>ហុក វ៉េត</t>
  </si>
  <si>
    <t>1991-02-07</t>
  </si>
  <si>
    <t>29106160124747T</t>
  </si>
  <si>
    <t>សាត សោភា</t>
  </si>
  <si>
    <t>1989-05-15</t>
  </si>
  <si>
    <t>28906160124719P</t>
  </si>
  <si>
    <t>ម៉ាន ពុត</t>
  </si>
  <si>
    <t>1996-02-06</t>
  </si>
  <si>
    <t>29606160125267b</t>
  </si>
  <si>
    <t>លូង រ៉ា</t>
  </si>
  <si>
    <t>28202160056662Z</t>
  </si>
  <si>
    <t>រឹម ចាប</t>
  </si>
  <si>
    <t>1996-11-13</t>
  </si>
  <si>
    <t>29610160381123d</t>
  </si>
  <si>
    <t>សាត ពៅ</t>
  </si>
  <si>
    <t>1996-01-03</t>
  </si>
  <si>
    <t>29603160086307F</t>
  </si>
  <si>
    <t>សឿ នី</t>
  </si>
  <si>
    <t>1993-02-15</t>
  </si>
  <si>
    <t>29301170604541d</t>
  </si>
  <si>
    <t>ហ៊ួត ស្រីហេង</t>
  </si>
  <si>
    <t>1990-02-19</t>
  </si>
  <si>
    <t>29005170754808P</t>
  </si>
  <si>
    <t>ទន់ គង់</t>
  </si>
  <si>
    <t>1989-03-03</t>
  </si>
  <si>
    <t>28907160172363B</t>
  </si>
  <si>
    <t>សេក ចាន់</t>
  </si>
  <si>
    <t>1989-04-03</t>
  </si>
  <si>
    <t>28905170761376s</t>
  </si>
  <si>
    <t>ប៉េង មុំ</t>
  </si>
  <si>
    <t>28602160041852D</t>
  </si>
  <si>
    <t>សាន់ គន្ធា</t>
  </si>
  <si>
    <t>1994-07-04</t>
  </si>
  <si>
    <t>29406160103924N</t>
  </si>
  <si>
    <t>ឈឿន សំអាំ</t>
  </si>
  <si>
    <t>1990-05-01</t>
  </si>
  <si>
    <t>29006160124697b</t>
  </si>
  <si>
    <t>ស៊ន រតនា</t>
  </si>
  <si>
    <t>1982-01-04</t>
  </si>
  <si>
    <t>28203181300780d</t>
  </si>
  <si>
    <t>ឈួន ចាន់ធូ</t>
  </si>
  <si>
    <t>1993-11-25</t>
  </si>
  <si>
    <t>29306160123188T</t>
  </si>
  <si>
    <t>ហ៊ គឹមយាន</t>
  </si>
  <si>
    <t>1992-05-28</t>
  </si>
  <si>
    <t>29203181310037C</t>
  </si>
  <si>
    <t>ទេស សារ៉េត</t>
  </si>
  <si>
    <t>1980-09-20</t>
  </si>
  <si>
    <t>28005170733959r</t>
  </si>
  <si>
    <t>ទួល សុខនេត</t>
  </si>
  <si>
    <t>28208170877105P</t>
  </si>
  <si>
    <t>រ៉ាន់ លក្ខិណា</t>
  </si>
  <si>
    <t>1995-03-21</t>
  </si>
  <si>
    <t>29512160541228t</t>
  </si>
  <si>
    <t>អ៊ន សុខគី</t>
  </si>
  <si>
    <t>1996-11-11</t>
  </si>
  <si>
    <t>29611160413560D</t>
  </si>
  <si>
    <t>យ៉ាន វិច្ឆិកា</t>
  </si>
  <si>
    <t>1994-09-03</t>
  </si>
  <si>
    <t>29405181395373l</t>
  </si>
  <si>
    <t>ស៊ឹម រ៉ាវី</t>
  </si>
  <si>
    <t>1992-04-15</t>
  </si>
  <si>
    <t>29208181627847G</t>
  </si>
  <si>
    <t>ណុប ចិន</t>
  </si>
  <si>
    <t>1993-05-17</t>
  </si>
  <si>
    <t>29310160367412D</t>
  </si>
  <si>
    <t>គ្រាច ស្រីលី</t>
  </si>
  <si>
    <t>1998-03-10</t>
  </si>
  <si>
    <t>29802170632199r</t>
  </si>
  <si>
    <t>ឆេង ស្រស់</t>
  </si>
  <si>
    <t>1997-06-19</t>
  </si>
  <si>
    <t>29707170821751m</t>
  </si>
  <si>
    <t>សាំង វ៉ា</t>
  </si>
  <si>
    <t>28402160054976p</t>
  </si>
  <si>
    <t>ទឹម សុភី</t>
  </si>
  <si>
    <t>1999-07-10</t>
  </si>
  <si>
    <t>29905192068845K</t>
  </si>
  <si>
    <t>ជុំ យ៉ាត់</t>
  </si>
  <si>
    <t>1986-08-19</t>
  </si>
  <si>
    <t>28602160055334D</t>
  </si>
  <si>
    <t>យួន ស៊ីម៉ា</t>
  </si>
  <si>
    <t>28103160093205C</t>
  </si>
  <si>
    <t>ហាក់ ធីរ៉ា</t>
  </si>
  <si>
    <t>1988-01-13</t>
  </si>
  <si>
    <t>28803160093492b</t>
  </si>
  <si>
    <t>អូន ណាន</t>
  </si>
  <si>
    <t>1983-04-25</t>
  </si>
  <si>
    <t>28302160059039t</t>
  </si>
  <si>
    <t>អ៊ុំ ឈៀង</t>
  </si>
  <si>
    <t>1987-12-02</t>
  </si>
  <si>
    <t>28703160093194b</t>
  </si>
  <si>
    <t>ហ៊ុំ សុភាព</t>
  </si>
  <si>
    <t>1986-12-24</t>
  </si>
  <si>
    <t>28606160125125D</t>
  </si>
  <si>
    <t>យួន ស៊ីមុំ</t>
  </si>
  <si>
    <t>1987-06-15</t>
  </si>
  <si>
    <t>28703160093383b</t>
  </si>
  <si>
    <t>សួស ចន្ថា</t>
  </si>
  <si>
    <t>28302160055337D</t>
  </si>
  <si>
    <t>ផេង សារ៉ន</t>
  </si>
  <si>
    <t>28403160093210q</t>
  </si>
  <si>
    <t>សោម ឌី</t>
  </si>
  <si>
    <t>29003160093188T</t>
  </si>
  <si>
    <t>ភឹម ភាន់</t>
  </si>
  <si>
    <t>1995-10-07</t>
  </si>
  <si>
    <t>29510160379354B</t>
  </si>
  <si>
    <t>ហុង ស្រីរដ្ឋ</t>
  </si>
  <si>
    <t>1993-02-06</t>
  </si>
  <si>
    <t>29302160055433d</t>
  </si>
  <si>
    <t>ឈិន សារ៉ាន</t>
  </si>
  <si>
    <t>1978-05-10</t>
  </si>
  <si>
    <t>27803160093252t</t>
  </si>
  <si>
    <t>ខោល ផល្លា</t>
  </si>
  <si>
    <t>28610192209027f</t>
  </si>
  <si>
    <t>សៅ សុខអ៊ីម</t>
  </si>
  <si>
    <t>1987-09-06</t>
  </si>
  <si>
    <t>28706160125255T</t>
  </si>
  <si>
    <t>សំ ស្រីមុំ</t>
  </si>
  <si>
    <t>1985-02-07</t>
  </si>
  <si>
    <t>28503160093129f</t>
  </si>
  <si>
    <t>ម៉ៅ រ៉ានី</t>
  </si>
  <si>
    <t>29303160093199B</t>
  </si>
  <si>
    <t>ជីន ចាន់ធី</t>
  </si>
  <si>
    <t>1982-05-06</t>
  </si>
  <si>
    <t>28206160125191z</t>
  </si>
  <si>
    <t>ថេង ថាវរី</t>
  </si>
  <si>
    <t>1986-11-03</t>
  </si>
  <si>
    <t>28603160093202j</t>
  </si>
  <si>
    <t>ម៉ូត ភ័ស</t>
  </si>
  <si>
    <t>1995-06-04</t>
  </si>
  <si>
    <t>29506160124743T</t>
  </si>
  <si>
    <t>សិត ធេន</t>
  </si>
  <si>
    <t>29602160077312Z</t>
  </si>
  <si>
    <t>អឿន សុភា</t>
  </si>
  <si>
    <t>1985-10-05</t>
  </si>
  <si>
    <t>28506160125296b</t>
  </si>
  <si>
    <t>គក់ សុភាព</t>
  </si>
  <si>
    <t>29611160408964m</t>
  </si>
  <si>
    <t>រី ឈុននី</t>
  </si>
  <si>
    <t>28002160056175d</t>
  </si>
  <si>
    <t>ប្រាក់ សុផល</t>
  </si>
  <si>
    <t>27904170731319p</t>
  </si>
  <si>
    <t>ហៀង ស្រីណែត</t>
  </si>
  <si>
    <t>29002160057947n</t>
  </si>
  <si>
    <t>យិន សុខា</t>
  </si>
  <si>
    <t>28602170622781n</t>
  </si>
  <si>
    <t>សាំង ធាវី</t>
  </si>
  <si>
    <t>1986-08-07</t>
  </si>
  <si>
    <t>28604170721535F</t>
  </si>
  <si>
    <t>វៃ ឡុងយី</t>
  </si>
  <si>
    <t>1997-02-11</t>
  </si>
  <si>
    <t>29701170599908x</t>
  </si>
  <si>
    <t>សួង គុន្ធា</t>
  </si>
  <si>
    <t>28610160354540D</t>
  </si>
  <si>
    <t>មី សុម៉ុន</t>
  </si>
  <si>
    <t>29106160123846f</t>
  </si>
  <si>
    <t>តុល ផែ</t>
  </si>
  <si>
    <t>1986-04-12</t>
  </si>
  <si>
    <t>28601181202684f</t>
  </si>
  <si>
    <t>មាស កលិកា</t>
  </si>
  <si>
    <t>1994-07-10</t>
  </si>
  <si>
    <t>29403181293285m</t>
  </si>
  <si>
    <t>ស៊ុំ សុជាតិ</t>
  </si>
  <si>
    <t>1993-07-25</t>
  </si>
  <si>
    <t>29311160464017D</t>
  </si>
  <si>
    <t>ឆាំ ចំរើន</t>
  </si>
  <si>
    <t>1997-08-14</t>
  </si>
  <si>
    <t>29705170733890v</t>
  </si>
  <si>
    <t>ច្រឹង សុខឃន់</t>
  </si>
  <si>
    <t>1988-01-30</t>
  </si>
  <si>
    <t>28806170798321s</t>
  </si>
  <si>
    <t>ម៉េន ស្រីរ័ត្ន</t>
  </si>
  <si>
    <t>1987-09-12</t>
  </si>
  <si>
    <t>28703181311168T</t>
  </si>
  <si>
    <t>ចាន់ ភាន</t>
  </si>
  <si>
    <t>28610170926484B</t>
  </si>
  <si>
    <t>ខាត់ រ៉ានី</t>
  </si>
  <si>
    <t>1993-02-03</t>
  </si>
  <si>
    <t>29302160061218Q</t>
  </si>
  <si>
    <t>ម៉ូវ សុភាវី</t>
  </si>
  <si>
    <t>1993-05-07</t>
  </si>
  <si>
    <t>29304181361914n</t>
  </si>
  <si>
    <t>ឃាង ភាង</t>
  </si>
  <si>
    <t>1986-05-10</t>
  </si>
  <si>
    <t>28602160067680n</t>
  </si>
  <si>
    <t>មិន លីដា</t>
  </si>
  <si>
    <t>29912181927267k</t>
  </si>
  <si>
    <t>ស៊ូ ស្រីវី</t>
  </si>
  <si>
    <t>1998-03-20</t>
  </si>
  <si>
    <t>29810181845168s</t>
  </si>
  <si>
    <t>វយ សាវី</t>
  </si>
  <si>
    <t>1980-04-10</t>
  </si>
  <si>
    <t>28011160444880N</t>
  </si>
  <si>
    <t>សុខ ស៊ីម</t>
  </si>
  <si>
    <t>1992-06-05</t>
  </si>
  <si>
    <t>29209160266088r</t>
  </si>
  <si>
    <t>ឆឹម ស្រីពៅ</t>
  </si>
  <si>
    <t>1998-05-10</t>
  </si>
  <si>
    <t>29805192050032Z</t>
  </si>
  <si>
    <t>ចាន់ សុខាល័យ</t>
  </si>
  <si>
    <t>29112171014884f</t>
  </si>
  <si>
    <t>ឃឹម ម៉ាឡែន</t>
  </si>
  <si>
    <t>1997-05-11</t>
  </si>
  <si>
    <t>29708170876628c</t>
  </si>
  <si>
    <t>ម៉ុម ពិសី</t>
  </si>
  <si>
    <t>1986-12-20</t>
  </si>
  <si>
    <t>28603160093250z</t>
  </si>
  <si>
    <t>ហុក ដេន</t>
  </si>
  <si>
    <t>28603160093208t</t>
  </si>
  <si>
    <t>ផៃ សុគន្ធារី</t>
  </si>
  <si>
    <t>28903160093213N</t>
  </si>
  <si>
    <t>អ៊ូន សុងឡេង</t>
  </si>
  <si>
    <t>28902160054838P</t>
  </si>
  <si>
    <t>សៀន សោភ័ណ្ឌ</t>
  </si>
  <si>
    <t>1992-03-27</t>
  </si>
  <si>
    <t>29206160124783F</t>
  </si>
  <si>
    <t>លៀម ណារុន</t>
  </si>
  <si>
    <t>1988-10-06</t>
  </si>
  <si>
    <t>28803160093218F</t>
  </si>
  <si>
    <t>សុខ ចាន់រី</t>
  </si>
  <si>
    <t>28203160093246Z</t>
  </si>
  <si>
    <t>គឹម យី</t>
  </si>
  <si>
    <t>1981-04-22</t>
  </si>
  <si>
    <t>28102160055004x</t>
  </si>
  <si>
    <t>ទន់ ស៊ីណាត</t>
  </si>
  <si>
    <t>1987-07-19</t>
  </si>
  <si>
    <t>28702160055181Z</t>
  </si>
  <si>
    <t>ម៉ៅ ឡា</t>
  </si>
  <si>
    <t>1984-03-10</t>
  </si>
  <si>
    <t>28404170717767v</t>
  </si>
  <si>
    <t>ងន់ សុភណ័</t>
  </si>
  <si>
    <t>1987-04-13</t>
  </si>
  <si>
    <t>28703160093263T</t>
  </si>
  <si>
    <t>នាង សុភាក់</t>
  </si>
  <si>
    <t>29002160055071c</t>
  </si>
  <si>
    <t>ឈន ដានី</t>
  </si>
  <si>
    <t>1992-08-20</t>
  </si>
  <si>
    <t>29202160081132g</t>
  </si>
  <si>
    <t>ឈិន យាុំ</t>
  </si>
  <si>
    <t>28601170601717N</t>
  </si>
  <si>
    <t>ហេង ស្រីម៉ា</t>
  </si>
  <si>
    <t>28803160093166b</t>
  </si>
  <si>
    <t>អ៊ឹម ស្រីនាង</t>
  </si>
  <si>
    <t>1998-07-10</t>
  </si>
  <si>
    <t>29801191961188L</t>
  </si>
  <si>
    <t>សែ សុគន្ធា</t>
  </si>
  <si>
    <t>1985-03-30</t>
  </si>
  <si>
    <t>28512160555482p</t>
  </si>
  <si>
    <t>ថន សូនីដា</t>
  </si>
  <si>
    <t>28802160055529n</t>
  </si>
  <si>
    <t>យិន ផល្លា</t>
  </si>
  <si>
    <t>28412181943932m</t>
  </si>
  <si>
    <t>សួង យិន</t>
  </si>
  <si>
    <t>29108160196913P</t>
  </si>
  <si>
    <t>យ៉ាត រ៉ាឌី</t>
  </si>
  <si>
    <t>29210170947772y</t>
  </si>
  <si>
    <t>ដុំ សារី</t>
  </si>
  <si>
    <t>28603160093277p</t>
  </si>
  <si>
    <t>អ៊ុក ស្រីនួន</t>
  </si>
  <si>
    <t>1980-02-06</t>
  </si>
  <si>
    <t>28003160093265D</t>
  </si>
  <si>
    <t>ផល ហាក់</t>
  </si>
  <si>
    <t>1989-08-03</t>
  </si>
  <si>
    <t>28906160124778v</t>
  </si>
  <si>
    <t>ថន ថាច</t>
  </si>
  <si>
    <t>1984-04-25</t>
  </si>
  <si>
    <t>28402160055956b</t>
  </si>
  <si>
    <t>ខេន ឌី</t>
  </si>
  <si>
    <t>1993-04-03</t>
  </si>
  <si>
    <t>29302160054563Z</t>
  </si>
  <si>
    <t>គង់ សុភា</t>
  </si>
  <si>
    <t>29003160093319Z</t>
  </si>
  <si>
    <t>ឈិន ស្រីមុំ</t>
  </si>
  <si>
    <t>1981-06-09</t>
  </si>
  <si>
    <t>28103160093212c</t>
  </si>
  <si>
    <t>ប៉ាត់ អុន</t>
  </si>
  <si>
    <t>1986-08-01</t>
  </si>
  <si>
    <t>28602160059282F</t>
  </si>
  <si>
    <t>បាន ម៉ុម</t>
  </si>
  <si>
    <t>28603160093236f</t>
  </si>
  <si>
    <t>សុក វណ្ណឌី</t>
  </si>
  <si>
    <t>28202160054931d</t>
  </si>
  <si>
    <t>ហុន សំបូរ</t>
  </si>
  <si>
    <t>1981-03-01</t>
  </si>
  <si>
    <t>28102160057968B</t>
  </si>
  <si>
    <t>អាង ម៉េងហន</t>
  </si>
  <si>
    <t>1982-03-11</t>
  </si>
  <si>
    <t>28206160125176N</t>
  </si>
  <si>
    <t>គា សុខលី</t>
  </si>
  <si>
    <t>1985-07-03</t>
  </si>
  <si>
    <t>28503160093258n</t>
  </si>
  <si>
    <t>ស៊ន ទេវី</t>
  </si>
  <si>
    <t>29604181355550p</t>
  </si>
  <si>
    <t>ផេង សូនី</t>
  </si>
  <si>
    <t>29203160093295m</t>
  </si>
  <si>
    <t>ផៃ ចាន់ធី</t>
  </si>
  <si>
    <t>1998-05-02</t>
  </si>
  <si>
    <t>29807160159258h</t>
  </si>
  <si>
    <t>សោម សុខុម</t>
  </si>
  <si>
    <t>1999-05-07</t>
  </si>
  <si>
    <t>29911160407277B</t>
  </si>
  <si>
    <t>ហ៊ឹម សួត</t>
  </si>
  <si>
    <t>1999-10-10</t>
  </si>
  <si>
    <t>29908181596651g</t>
  </si>
  <si>
    <t>ហាន កំសត់</t>
  </si>
  <si>
    <t>28702160054341d</t>
  </si>
  <si>
    <t>វ៉ាន់ លក្ខិណា</t>
  </si>
  <si>
    <t>1986-09-05</t>
  </si>
  <si>
    <t>28602160054408Z</t>
  </si>
  <si>
    <t>គន់ ណាក់</t>
  </si>
  <si>
    <t>1986-06-20</t>
  </si>
  <si>
    <t>28603160093291T</t>
  </si>
  <si>
    <t>ឈឹន ចាន់សរ</t>
  </si>
  <si>
    <t>28303160093438T</t>
  </si>
  <si>
    <t>ឆន ស៊ីនួន</t>
  </si>
  <si>
    <t>1976-03-20</t>
  </si>
  <si>
    <t>27602160053415j</t>
  </si>
  <si>
    <t>តង នៅ</t>
  </si>
  <si>
    <t>1993-01-07</t>
  </si>
  <si>
    <t>29302160054885b</t>
  </si>
  <si>
    <t>ហោ ចាន់ធឿន</t>
  </si>
  <si>
    <t>29206160126485n</t>
  </si>
  <si>
    <t>ង៉ែត សារីម</t>
  </si>
  <si>
    <t>1982-09-06</t>
  </si>
  <si>
    <t>28203160093422j</t>
  </si>
  <si>
    <t>1977-06-04</t>
  </si>
  <si>
    <t>27702160054879y</t>
  </si>
  <si>
    <t>កែម សុខអូន</t>
  </si>
  <si>
    <t>28502160054436Z</t>
  </si>
  <si>
    <t>ម៉ៅ រ៉ាវី</t>
  </si>
  <si>
    <t>1994-03-02</t>
  </si>
  <si>
    <t>29401160040106x</t>
  </si>
  <si>
    <t>អន ឆៃលី</t>
  </si>
  <si>
    <t>29003160093346Z</t>
  </si>
  <si>
    <t>ម៉ម សំអាត</t>
  </si>
  <si>
    <t>28206160125288F</t>
  </si>
  <si>
    <t>គន្ធ ស្រីមុំ</t>
  </si>
  <si>
    <t>28402170619398l</t>
  </si>
  <si>
    <t>ហុន សុវណ្ណសាគរ</t>
  </si>
  <si>
    <t>1993-08-17</t>
  </si>
  <si>
    <t>29302170616210C</t>
  </si>
  <si>
    <t>ហ៊ីង ផា</t>
  </si>
  <si>
    <t>28708160187585k</t>
  </si>
  <si>
    <t>ឃ្លី សាវីន</t>
  </si>
  <si>
    <t>1981-07-04</t>
  </si>
  <si>
    <t>28107160155786m</t>
  </si>
  <si>
    <t>កង គីម</t>
  </si>
  <si>
    <t>29507170815121f</t>
  </si>
  <si>
    <t>ប៉េង ប៊ុនធីម</t>
  </si>
  <si>
    <t>1999-05-05</t>
  </si>
  <si>
    <t>29910170926501n</t>
  </si>
  <si>
    <t>សឿន ស៊ាត</t>
  </si>
  <si>
    <t>1996-08-13</t>
  </si>
  <si>
    <t>29604170712038T</t>
  </si>
  <si>
    <t>រឿន យាប</t>
  </si>
  <si>
    <t>1980-04-16</t>
  </si>
  <si>
    <t>28003160093332C</t>
  </si>
  <si>
    <t>វី សុភី</t>
  </si>
  <si>
    <t>1995-11-30</t>
  </si>
  <si>
    <t>29507160138892v</t>
  </si>
  <si>
    <t>ញ៉ិប ថង</t>
  </si>
  <si>
    <t>28602160053372D</t>
  </si>
  <si>
    <t>ផុន សារុំ</t>
  </si>
  <si>
    <t>1979-02-04</t>
  </si>
  <si>
    <t>27902160054285F</t>
  </si>
  <si>
    <t>អុន ចាន់ធីម</t>
  </si>
  <si>
    <t>1988-06-15</t>
  </si>
  <si>
    <t>28803160093220z</t>
  </si>
  <si>
    <t>សង សាវី</t>
  </si>
  <si>
    <t>29203160093297b</t>
  </si>
  <si>
    <t>ទិត្យ ស្រីមិច</t>
  </si>
  <si>
    <t>1983-05-07</t>
  </si>
  <si>
    <t>28303160093260d</t>
  </si>
  <si>
    <t>ជឹម សុហេង</t>
  </si>
  <si>
    <t>28503160093356F</t>
  </si>
  <si>
    <t>នង វ៉ុន</t>
  </si>
  <si>
    <t>28506160125177F</t>
  </si>
  <si>
    <t>កែវ រដ្ឋា</t>
  </si>
  <si>
    <t>1988-06-28</t>
  </si>
  <si>
    <t>28806160125199y</t>
  </si>
  <si>
    <t>នាង ណាត</t>
  </si>
  <si>
    <t>1986-04-02</t>
  </si>
  <si>
    <t>28606160125159n</t>
  </si>
  <si>
    <t>ស៊ន សុខហ៊ាន</t>
  </si>
  <si>
    <t>1997-01-08</t>
  </si>
  <si>
    <t>29708160233572B</t>
  </si>
  <si>
    <t>មឿន សៅ</t>
  </si>
  <si>
    <t>28506160124687P</t>
  </si>
  <si>
    <t>សួង ស៊ីថា</t>
  </si>
  <si>
    <t>28201160034268d</t>
  </si>
  <si>
    <t>ជឹម សម្ផ័ស្ស</t>
  </si>
  <si>
    <t>28906160122613N</t>
  </si>
  <si>
    <t>កេត សាវី</t>
  </si>
  <si>
    <t>1984-05-11</t>
  </si>
  <si>
    <t>28407170827723y</t>
  </si>
  <si>
    <t>ឡី ផេត</t>
  </si>
  <si>
    <t>1988-03-16</t>
  </si>
  <si>
    <t>28803160090273f</t>
  </si>
  <si>
    <t>សោម ដានី</t>
  </si>
  <si>
    <t>1994-06-12</t>
  </si>
  <si>
    <t>29402191987635k</t>
  </si>
  <si>
    <t>ស៊ឹម ខឿន</t>
  </si>
  <si>
    <t>1981-03-07</t>
  </si>
  <si>
    <t>28110160347291D</t>
  </si>
  <si>
    <t>ចុង សំរិទ្ធី</t>
  </si>
  <si>
    <t>1986-07-06</t>
  </si>
  <si>
    <t>28612160548783v</t>
  </si>
  <si>
    <t>ឡៅ លន</t>
  </si>
  <si>
    <t>1985-06-05</t>
  </si>
  <si>
    <t>28509160320613z</t>
  </si>
  <si>
    <t>ភោគ ខ្នម</t>
  </si>
  <si>
    <t>28301181165002c</t>
  </si>
  <si>
    <t>ជឹម មករា</t>
  </si>
  <si>
    <t>1998-01-27</t>
  </si>
  <si>
    <t>29807160155759G</t>
  </si>
  <si>
    <t>ម៉ាន់ មុំ</t>
  </si>
  <si>
    <t>28608160212826n</t>
  </si>
  <si>
    <t>អឹម កញ្ញា</t>
  </si>
  <si>
    <t>29103160093442z</t>
  </si>
  <si>
    <t>អែម សុខលីម</t>
  </si>
  <si>
    <t>27903160093446p</t>
  </si>
  <si>
    <t>យ៉ុង រីនណា</t>
  </si>
  <si>
    <t>28502160054252j</t>
  </si>
  <si>
    <t>ស៊ិន ម៉ានីន</t>
  </si>
  <si>
    <t>28003160093391D</t>
  </si>
  <si>
    <t>កេត ទូច</t>
  </si>
  <si>
    <t>1988-10-11</t>
  </si>
  <si>
    <t>28803160093370T</t>
  </si>
  <si>
    <t>ឈឿន សុខយ</t>
  </si>
  <si>
    <t>1983-04-03</t>
  </si>
  <si>
    <t>28302160054649T</t>
  </si>
  <si>
    <t>មី គន្ធា</t>
  </si>
  <si>
    <t>28403160093368b</t>
  </si>
  <si>
    <t>សឹម សុផាន</t>
  </si>
  <si>
    <t>1979-01-15</t>
  </si>
  <si>
    <t>27903160093433T</t>
  </si>
  <si>
    <t>ខ្លូរ ស៊ីនាង</t>
  </si>
  <si>
    <t>1991-02-10</t>
  </si>
  <si>
    <t>29103160093546T</t>
  </si>
  <si>
    <t>ហុក មុំ</t>
  </si>
  <si>
    <t>1978-02-05</t>
  </si>
  <si>
    <t>27803160093547B</t>
  </si>
  <si>
    <t>ប៊ូ ហេន</t>
  </si>
  <si>
    <t>28403160093347T</t>
  </si>
  <si>
    <t>ហាន ស៊ីណា</t>
  </si>
  <si>
    <t>1986-04-17</t>
  </si>
  <si>
    <t>28603160093389y</t>
  </si>
  <si>
    <t>ធន់ ចន្ធូ</t>
  </si>
  <si>
    <t>1988-12-12</t>
  </si>
  <si>
    <t>28802160054326N</t>
  </si>
  <si>
    <t>មី ចន្នន</t>
  </si>
  <si>
    <t>28603160093556p</t>
  </si>
  <si>
    <t>ណោម ស្រីតូច</t>
  </si>
  <si>
    <t>29306160124876B</t>
  </si>
  <si>
    <t>ថុល ផលលាង</t>
  </si>
  <si>
    <t>1990-02-11</t>
  </si>
  <si>
    <t>29006160125121X</t>
  </si>
  <si>
    <t>សឹម ឌីម៉ង់</t>
  </si>
  <si>
    <t>1988-10-02</t>
  </si>
  <si>
    <t>28806160125127f</t>
  </si>
  <si>
    <t>ប៉ឹង យ៉ាន</t>
  </si>
  <si>
    <t>1985-06-03</t>
  </si>
  <si>
    <t>28506160125180D</t>
  </si>
  <si>
    <t>អន ផាន់រ៉ា</t>
  </si>
  <si>
    <t>28808160208183B</t>
  </si>
  <si>
    <t>ហ៊ី សុខលាង</t>
  </si>
  <si>
    <t>29712181928025m</t>
  </si>
  <si>
    <t>ឌឹម សួង</t>
  </si>
  <si>
    <t>28202160058675n</t>
  </si>
  <si>
    <t>យ៉ង យេង</t>
  </si>
  <si>
    <t>28702160056633f</t>
  </si>
  <si>
    <t>ថា សារឿន</t>
  </si>
  <si>
    <t>28002160053840q</t>
  </si>
  <si>
    <t>ណន សុផាន</t>
  </si>
  <si>
    <t>1983-05-06</t>
  </si>
  <si>
    <t>28310160347394F</t>
  </si>
  <si>
    <t>អ៊ុន មីន</t>
  </si>
  <si>
    <t>27803160093455b</t>
  </si>
  <si>
    <t>សេត ស្រីនាង</t>
  </si>
  <si>
    <t>28503160093490T</t>
  </si>
  <si>
    <t>ប៉ិច ចន្ធូ</t>
  </si>
  <si>
    <t>1990-03-05</t>
  </si>
  <si>
    <t>29003160093458T</t>
  </si>
  <si>
    <t>ពុត រ៉ា</t>
  </si>
  <si>
    <t>28703160093486m</t>
  </si>
  <si>
    <t>កន សុខជា</t>
  </si>
  <si>
    <t>1982-03-09</t>
  </si>
  <si>
    <t>28203160093440j</t>
  </si>
  <si>
    <t>រ៉ាន់ ចាន់នី</t>
  </si>
  <si>
    <t>28702160053621d</t>
  </si>
  <si>
    <t>ទន់ សាវ៉ុន</t>
  </si>
  <si>
    <t>1985-06-26</t>
  </si>
  <si>
    <t>28503160093477B</t>
  </si>
  <si>
    <t>សុខ ស្រ៉ី</t>
  </si>
  <si>
    <t>28802160053880F</t>
  </si>
  <si>
    <t>អ៊ាង សាវេត</t>
  </si>
  <si>
    <t>1993-01-02</t>
  </si>
  <si>
    <t>29306160124705Z</t>
  </si>
  <si>
    <t>កែម សុខហេង</t>
  </si>
  <si>
    <t>1997-09-08</t>
  </si>
  <si>
    <t>29705170754545v</t>
  </si>
  <si>
    <t>បឿន ស្រីមុំ</t>
  </si>
  <si>
    <t>1990-06-12</t>
  </si>
  <si>
    <t>29005160098051Z</t>
  </si>
  <si>
    <t>ញឹម ណូរ៉ា</t>
  </si>
  <si>
    <t>1994-12-10</t>
  </si>
  <si>
    <t>29406160122549F</t>
  </si>
  <si>
    <t>ស៊ូ សុផាន់នីន</t>
  </si>
  <si>
    <t>1994-01-09</t>
  </si>
  <si>
    <t>29408160187871s</t>
  </si>
  <si>
    <t>ខាំ សីលា</t>
  </si>
  <si>
    <t>1984-10-08</t>
  </si>
  <si>
    <t>28410160366985r</t>
  </si>
  <si>
    <t>ម៉ី នឿន</t>
  </si>
  <si>
    <t>28710160350030X</t>
  </si>
  <si>
    <t>ស៊ុយ ផុច</t>
  </si>
  <si>
    <t>2000-03-11</t>
  </si>
  <si>
    <t>20011192251478d</t>
  </si>
  <si>
    <t>សុខ វ៉ើន</t>
  </si>
  <si>
    <t>1987-06-07</t>
  </si>
  <si>
    <t>28703170650428b</t>
  </si>
  <si>
    <t>សន ភារុំ</t>
  </si>
  <si>
    <t>28703160093525F</t>
  </si>
  <si>
    <t>អឿន រិទ្ធ</t>
  </si>
  <si>
    <t>1987-02-11</t>
  </si>
  <si>
    <t>28703160093522t</t>
  </si>
  <si>
    <t>ស៊ឹម ម៉ាលយ័</t>
  </si>
  <si>
    <t>1986-06-08</t>
  </si>
  <si>
    <t>28602160054437t</t>
  </si>
  <si>
    <t>សុខ សុគន្ធា</t>
  </si>
  <si>
    <t>1985-01-15</t>
  </si>
  <si>
    <t>28503160093507f</t>
  </si>
  <si>
    <t>សាក់ សោភ័ន</t>
  </si>
  <si>
    <t>1990-07-26</t>
  </si>
  <si>
    <t>29002160056531C</t>
  </si>
  <si>
    <t>វ៉ុន ហឿន</t>
  </si>
  <si>
    <t>1989-05-09</t>
  </si>
  <si>
    <t>28902160056362T</t>
  </si>
  <si>
    <t>អឿន រ៉េត</t>
  </si>
  <si>
    <t>28603160093241D</t>
  </si>
  <si>
    <t>រិន ចន្ទ្រី</t>
  </si>
  <si>
    <t>28502160056271D</t>
  </si>
  <si>
    <t>អឿន សារឿន</t>
  </si>
  <si>
    <t>1978-10-03</t>
  </si>
  <si>
    <t>27803160093225t</t>
  </si>
  <si>
    <t>ញឿន ស្រីសុន</t>
  </si>
  <si>
    <t>1989-03-05</t>
  </si>
  <si>
    <t>28903160093223t</t>
  </si>
  <si>
    <t>សួស ណាន</t>
  </si>
  <si>
    <t>29003160093503Q</t>
  </si>
  <si>
    <t>ឈុន ឡាំងអេង</t>
  </si>
  <si>
    <t>1975-01-12</t>
  </si>
  <si>
    <t>27502160056225d</t>
  </si>
  <si>
    <t>ជាង ស៊ីមន</t>
  </si>
  <si>
    <t>1983-03-22</t>
  </si>
  <si>
    <t>28310160347359n</t>
  </si>
  <si>
    <t>តូ ណេត</t>
  </si>
  <si>
    <t>1992-09-05</t>
  </si>
  <si>
    <t>29206160125154z</t>
  </si>
  <si>
    <t>ណាន់ ណាន</t>
  </si>
  <si>
    <t>28406160125120c</t>
  </si>
  <si>
    <t>កៅ វណ្ណី</t>
  </si>
  <si>
    <t>1985-01-10</t>
  </si>
  <si>
    <t>28503160093436T</t>
  </si>
  <si>
    <t>អ៊ីង ឡឹង</t>
  </si>
  <si>
    <t>28909170913044m</t>
  </si>
  <si>
    <t>វ៉ា រដ្ឋា</t>
  </si>
  <si>
    <t>28608170874401P</t>
  </si>
  <si>
    <t>វុធ លីន</t>
  </si>
  <si>
    <t>1996-01-10</t>
  </si>
  <si>
    <t>29608170873533s</t>
  </si>
  <si>
    <t>ញាណ ស្រីមុំ</t>
  </si>
  <si>
    <t>28303160093520j</t>
  </si>
  <si>
    <t>តាំង ចន</t>
  </si>
  <si>
    <t>1996-02-18</t>
  </si>
  <si>
    <t>29602181278598K</t>
  </si>
  <si>
    <t>ហ៊ិន ម៉ារីម</t>
  </si>
  <si>
    <t>1994-06-14</t>
  </si>
  <si>
    <t>29406160125223d</t>
  </si>
  <si>
    <t>ផេង ម៉ូលីកា</t>
  </si>
  <si>
    <t>1992-01-22</t>
  </si>
  <si>
    <t>29202202312125k</t>
  </si>
  <si>
    <t>តូច សុខា</t>
  </si>
  <si>
    <t>1978-04-14</t>
  </si>
  <si>
    <t>27803160093227T</t>
  </si>
  <si>
    <t>សោម សុភាព</t>
  </si>
  <si>
    <t>28503160093472T</t>
  </si>
  <si>
    <t>សុខ ផាណៃ</t>
  </si>
  <si>
    <t>1989-05-03</t>
  </si>
  <si>
    <t>28903160093041Z</t>
  </si>
  <si>
    <t>ចយ សុគាវណ្នី</t>
  </si>
  <si>
    <t>28302160056543D</t>
  </si>
  <si>
    <t>ណត ផល្លី</t>
  </si>
  <si>
    <t>1983-04-05</t>
  </si>
  <si>
    <t>28302160056380z</t>
  </si>
  <si>
    <t>ពេជ សុខគា</t>
  </si>
  <si>
    <t>1985-12-10</t>
  </si>
  <si>
    <t>28502160056348T</t>
  </si>
  <si>
    <t>ចែម ស្រីស្រស់</t>
  </si>
  <si>
    <t>1992-11-12</t>
  </si>
  <si>
    <t>29203160093476n</t>
  </si>
  <si>
    <t>ព្រីង រ៉ាឌី</t>
  </si>
  <si>
    <t>1987-09-04</t>
  </si>
  <si>
    <t>28702160056412z</t>
  </si>
  <si>
    <t>ទេស សុខឃៀង</t>
  </si>
  <si>
    <t>28003160090630c</t>
  </si>
  <si>
    <t>ស៊ិន យឿង</t>
  </si>
  <si>
    <t>28903160093302Z</t>
  </si>
  <si>
    <t>ជួប សារ៉ង</t>
  </si>
  <si>
    <t>1985-10-30</t>
  </si>
  <si>
    <t>28503160093282f</t>
  </si>
  <si>
    <t>យ៉ាន់ ណេត</t>
  </si>
  <si>
    <t>1988-09-07</t>
  </si>
  <si>
    <t>28806160124794y</t>
  </si>
  <si>
    <t>តុយ ពេជ្រ</t>
  </si>
  <si>
    <t>1987-03-25</t>
  </si>
  <si>
    <t>28705170733981v</t>
  </si>
  <si>
    <t>ឈុំ សុភា</t>
  </si>
  <si>
    <t>1990-09-18</t>
  </si>
  <si>
    <t>29002160082361C</t>
  </si>
  <si>
    <t>យិន កូឡៅ</t>
  </si>
  <si>
    <t>28601160025493N</t>
  </si>
  <si>
    <t>ឃុន ស្រីលក្ខ័័</t>
  </si>
  <si>
    <t>1993-12-15</t>
  </si>
  <si>
    <t>29302160061925Z</t>
  </si>
  <si>
    <t>សាន រដ្ឋា</t>
  </si>
  <si>
    <t>28703160088958G</t>
  </si>
  <si>
    <t>ពៅ ដារិទ្ធី</t>
  </si>
  <si>
    <t>1984-10-10</t>
  </si>
  <si>
    <t>28408160190803T</t>
  </si>
  <si>
    <t>ភិន ចាន់ណា</t>
  </si>
  <si>
    <t>29801202294116N</t>
  </si>
  <si>
    <t>ហឿន សោភា</t>
  </si>
  <si>
    <t>1996-04-18</t>
  </si>
  <si>
    <t>29602160077487r</t>
  </si>
  <si>
    <t>មុន្នី ស្រីនាង</t>
  </si>
  <si>
    <t>1998-03-04</t>
  </si>
  <si>
    <t>29803181310217Z</t>
  </si>
  <si>
    <t>ម៉េត ស្រីណន</t>
  </si>
  <si>
    <t>28610160347336T</t>
  </si>
  <si>
    <t>ឌុង យ៉ាន</t>
  </si>
  <si>
    <t>1983-03-16</t>
  </si>
  <si>
    <t>28303160089949s</t>
  </si>
  <si>
    <t>រឿង សេងលី</t>
  </si>
  <si>
    <t>28603160089946s</t>
  </si>
  <si>
    <t>មុត យន</t>
  </si>
  <si>
    <t>28506160125464T</t>
  </si>
  <si>
    <t>ហ៊ន ច្រិប</t>
  </si>
  <si>
    <t>28602160053524z</t>
  </si>
  <si>
    <t>វ៉ា ណាវី</t>
  </si>
  <si>
    <t>28303160093360z</t>
  </si>
  <si>
    <t>ម៉ាង ផារិន</t>
  </si>
  <si>
    <t>28102160058206Q</t>
  </si>
  <si>
    <t>ហោ ដានី</t>
  </si>
  <si>
    <t>1991-04-19</t>
  </si>
  <si>
    <t>29106160125133C</t>
  </si>
  <si>
    <t>ចឹក ពិសិដ្ឋ</t>
  </si>
  <si>
    <t>1990-04-03</t>
  </si>
  <si>
    <t>19006170786175y</t>
  </si>
  <si>
    <t>ញ៉ អូន</t>
  </si>
  <si>
    <t>1993-05-05</t>
  </si>
  <si>
    <t>19306170794029y</t>
  </si>
  <si>
    <t>ថោង ម៉ឺន</t>
  </si>
  <si>
    <t>28610170923761b</t>
  </si>
  <si>
    <t>វុទ្ធី ចិន្ដា</t>
  </si>
  <si>
    <t>1997-06-14</t>
  </si>
  <si>
    <t>29705160101871t</t>
  </si>
  <si>
    <t>ត្រា ដានី</t>
  </si>
  <si>
    <t>29510160389791v</t>
  </si>
  <si>
    <t>យន ចិន្ដា</t>
  </si>
  <si>
    <t>28501181140548t</t>
  </si>
  <si>
    <t>វង្ស យូរី</t>
  </si>
  <si>
    <t>1992-04-03</t>
  </si>
  <si>
    <t>29208160221597p</t>
  </si>
  <si>
    <t>ហ៊ុន សុភាព</t>
  </si>
  <si>
    <t>1975-07-12</t>
  </si>
  <si>
    <t>27501181183839m</t>
  </si>
  <si>
    <t>រឺន ស្រីមុំ</t>
  </si>
  <si>
    <t>1990-01-09</t>
  </si>
  <si>
    <t>29009170889675c</t>
  </si>
  <si>
    <t>សួង សាន</t>
  </si>
  <si>
    <t>1992-08-08</t>
  </si>
  <si>
    <t>19206160117699y</t>
  </si>
  <si>
    <t>ទឹម សារ៉ាន់</t>
  </si>
  <si>
    <t>1994-05-13</t>
  </si>
  <si>
    <t>29409160308653P</t>
  </si>
  <si>
    <t>ស៊ុន ស្រីស៊ីនាត</t>
  </si>
  <si>
    <t>1997-02-02</t>
  </si>
  <si>
    <t>29710160355897h</t>
  </si>
  <si>
    <t>ឈន ណែត</t>
  </si>
  <si>
    <t>1985-10-03</t>
  </si>
  <si>
    <t>28510181743737m</t>
  </si>
  <si>
    <t>ឌិន យី</t>
  </si>
  <si>
    <t>1998-08-12</t>
  </si>
  <si>
    <t>29810170925942r</t>
  </si>
  <si>
    <t>ភុន ណាវី</t>
  </si>
  <si>
    <t>29410170926387r</t>
  </si>
  <si>
    <t>ឈាង ស្រីឡូត</t>
  </si>
  <si>
    <t>1993-02-05</t>
  </si>
  <si>
    <t>29312171104332q</t>
  </si>
  <si>
    <t>ថុល សៀកឡេង</t>
  </si>
  <si>
    <t>1995-03-02</t>
  </si>
  <si>
    <t>19506192080549r</t>
  </si>
  <si>
    <t>សយ សារុន</t>
  </si>
  <si>
    <t>18012160516075d</t>
  </si>
  <si>
    <t>ហម ពិសិដ្ឋ</t>
  </si>
  <si>
    <t>1990-10-10</t>
  </si>
  <si>
    <t>19006192088996K</t>
  </si>
  <si>
    <t>គិន ចាន់ថាវណ្ណ</t>
  </si>
  <si>
    <t>1999-02-15</t>
  </si>
  <si>
    <t>29903192020579y</t>
  </si>
  <si>
    <t>ម៉ៅ ស៊ីណេ</t>
  </si>
  <si>
    <t>18510170942107Z</t>
  </si>
  <si>
    <t>ឈុំ ចាន់ដារ៉ា</t>
  </si>
  <si>
    <t>1986-06-15</t>
  </si>
  <si>
    <t>18607170814375y</t>
  </si>
  <si>
    <t>បុន ជីន</t>
  </si>
  <si>
    <t>1988-08-04</t>
  </si>
  <si>
    <t>18808160233346b</t>
  </si>
  <si>
    <t>នី សំណាង</t>
  </si>
  <si>
    <t>19208160233192N</t>
  </si>
  <si>
    <t>ស៊ កុសល</t>
  </si>
  <si>
    <t>1980-07-15</t>
  </si>
  <si>
    <t>ស្រេង សាឯម</t>
  </si>
  <si>
    <t>1995-06-15</t>
  </si>
  <si>
    <t>29510160347055t</t>
  </si>
  <si>
    <t>ខាន់ ណាវី</t>
  </si>
  <si>
    <t>1990-10-07</t>
  </si>
  <si>
    <t>29008160193596r</t>
  </si>
  <si>
    <t>ហាត ចន្ទ្រា</t>
  </si>
  <si>
    <t>1999-03-10</t>
  </si>
  <si>
    <t>29909170912521m</t>
  </si>
  <si>
    <t>សៀង សុធារ៉ា</t>
  </si>
  <si>
    <t>29312160542251d</t>
  </si>
  <si>
    <t>ប៉ោ ស្រីនាត</t>
  </si>
  <si>
    <t>1999-01-01</t>
  </si>
  <si>
    <t>29912192268027l</t>
  </si>
  <si>
    <t>សើ ណាវ</t>
  </si>
  <si>
    <t>1996-09-30</t>
  </si>
  <si>
    <t>29605170765832v</t>
  </si>
  <si>
    <t>យោ ចាន្នី</t>
  </si>
  <si>
    <t>1999-06-04</t>
  </si>
  <si>
    <t>29910170930522T</t>
  </si>
  <si>
    <t>ចុង នាង</t>
  </si>
  <si>
    <t>1995-10-10</t>
  </si>
  <si>
    <t>19506160105455t</t>
  </si>
  <si>
    <t>សឿន សុខខុំ</t>
  </si>
  <si>
    <t>28803160089223n</t>
  </si>
  <si>
    <t>យឿង សុឡេង</t>
  </si>
  <si>
    <t>1985-06-07</t>
  </si>
  <si>
    <t>28502160054636t</t>
  </si>
  <si>
    <t>អ៊ុត បូផា</t>
  </si>
  <si>
    <t>28803160091026Z</t>
  </si>
  <si>
    <t>ទឹម ចន្ធូ</t>
  </si>
  <si>
    <t>1989-09-09</t>
  </si>
  <si>
    <t>28902160056794r</t>
  </si>
  <si>
    <t>អ៊ុំ ភាព</t>
  </si>
  <si>
    <t>1983-02-07</t>
  </si>
  <si>
    <t>28303160089219n</t>
  </si>
  <si>
    <t>ទិត សុខបាន</t>
  </si>
  <si>
    <t>28202160058444Z</t>
  </si>
  <si>
    <t>មៀច ថា</t>
  </si>
  <si>
    <t>28501160034120k</t>
  </si>
  <si>
    <t>ច្រេស សុខា</t>
  </si>
  <si>
    <t>28210160347187T</t>
  </si>
  <si>
    <t>ជោត ពៅ</t>
  </si>
  <si>
    <t>28602160074631z</t>
  </si>
  <si>
    <t>ឈូក ភិរិន</t>
  </si>
  <si>
    <t>29206160126562t</t>
  </si>
  <si>
    <t>ព្រុំ សាវី</t>
  </si>
  <si>
    <t>28406160125486b</t>
  </si>
  <si>
    <t>ឆេង សារផាស់</t>
  </si>
  <si>
    <t>27906160125421Z</t>
  </si>
  <si>
    <t>ផុន គឹមស្រ៊ាង</t>
  </si>
  <si>
    <t>1980-03-04</t>
  </si>
  <si>
    <t>28006160125406Q</t>
  </si>
  <si>
    <t>ឈឹម សុខា</t>
  </si>
  <si>
    <t>1995-03-04</t>
  </si>
  <si>
    <t>29506160125209t</t>
  </si>
  <si>
    <t>ប៉ោង សុខលាង</t>
  </si>
  <si>
    <t>28006160125287t</t>
  </si>
  <si>
    <t>សុខុម ចិន្ដា</t>
  </si>
  <si>
    <t>28609160235224T</t>
  </si>
  <si>
    <t>សឿន សុខរ៉ា</t>
  </si>
  <si>
    <t>1998-09-02</t>
  </si>
  <si>
    <t>29804170717539h</t>
  </si>
  <si>
    <t>ហួត លក្ខិណា</t>
  </si>
  <si>
    <t>1978-08-02</t>
  </si>
  <si>
    <t>27811160459909s</t>
  </si>
  <si>
    <t>សឿន ស្រីរ័ត្ន</t>
  </si>
  <si>
    <t>1995-02-07</t>
  </si>
  <si>
    <t>29507160174954l</t>
  </si>
  <si>
    <t>រឿន ចន្ថន</t>
  </si>
  <si>
    <t>1993-03-07</t>
  </si>
  <si>
    <t>29310170930117z</t>
  </si>
  <si>
    <t>សាយ នាត</t>
  </si>
  <si>
    <t>28803181300793b</t>
  </si>
  <si>
    <t>ខេង ធារី</t>
  </si>
  <si>
    <t>1989-07-07</t>
  </si>
  <si>
    <t>28907160167578x</t>
  </si>
  <si>
    <t>ទួន សុធា</t>
  </si>
  <si>
    <t>1991-06-04</t>
  </si>
  <si>
    <t>29108160205801d</t>
  </si>
  <si>
    <t>ឈូក សី</t>
  </si>
  <si>
    <t>28910160345719P</t>
  </si>
  <si>
    <t>ស្រ៉ីសៀង ហៃ</t>
  </si>
  <si>
    <t>1992-11-07</t>
  </si>
  <si>
    <t>29204192046756m</t>
  </si>
  <si>
    <t>ផល់ ចាន់ឌឿន</t>
  </si>
  <si>
    <t>1984-05-30</t>
  </si>
  <si>
    <t>28401160034298Z</t>
  </si>
  <si>
    <t>ធូ ស្រីពណ៌</t>
  </si>
  <si>
    <t>1999-04-11</t>
  </si>
  <si>
    <t>29904170720104Z</t>
  </si>
  <si>
    <t>អម សិលា</t>
  </si>
  <si>
    <t>29401191959166h</t>
  </si>
  <si>
    <t>ទឹម ចាប</t>
  </si>
  <si>
    <t>1983-04-01</t>
  </si>
  <si>
    <t>28310160347254Z</t>
  </si>
  <si>
    <t>មាស រិន</t>
  </si>
  <si>
    <t>1980-06-26</t>
  </si>
  <si>
    <t>28010160347237z</t>
  </si>
  <si>
    <t>ឡុង លីណា</t>
  </si>
  <si>
    <t>1986-05-28</t>
  </si>
  <si>
    <t>28610160347272f</t>
  </si>
  <si>
    <t>ប៉ុម អូន</t>
  </si>
  <si>
    <t>1985-11-21</t>
  </si>
  <si>
    <t>28510160347408f</t>
  </si>
  <si>
    <t>យ៉ន ស្រីយ៉ា</t>
  </si>
  <si>
    <t>28002160058229D</t>
  </si>
  <si>
    <t>យឹម ច្រឹប</t>
  </si>
  <si>
    <t>1983-09-19</t>
  </si>
  <si>
    <t>28302160058237z</t>
  </si>
  <si>
    <t>ខុម មរកដ</t>
  </si>
  <si>
    <t>28301160034167j</t>
  </si>
  <si>
    <t>យួន សំណាង</t>
  </si>
  <si>
    <t>1982-01-07</t>
  </si>
  <si>
    <t>28202160058404j</t>
  </si>
  <si>
    <t>អ៊ុយ សារ៉ុម</t>
  </si>
  <si>
    <t>1984-05-10</t>
  </si>
  <si>
    <t>28401160034171c</t>
  </si>
  <si>
    <t>ហឿន ស៊ីម</t>
  </si>
  <si>
    <t>1980-05-10</t>
  </si>
  <si>
    <t>28010160383025q</t>
  </si>
  <si>
    <t>ចាន់ បូរ៉ាវី</t>
  </si>
  <si>
    <t>28303160089269m</t>
  </si>
  <si>
    <t>ស្រឿន ចាន់ថូ</t>
  </si>
  <si>
    <t>1986-04-29</t>
  </si>
  <si>
    <t>28603160090128Z</t>
  </si>
  <si>
    <t>ភឿន ចាន់ណា</t>
  </si>
  <si>
    <t>1983-08-03</t>
  </si>
  <si>
    <t>28303160090205q</t>
  </si>
  <si>
    <t>អៀម គង្គារ</t>
  </si>
  <si>
    <t>28802160056675P</t>
  </si>
  <si>
    <t>ជា ចាន់រួន</t>
  </si>
  <si>
    <t>1986-06-09</t>
  </si>
  <si>
    <t>28603160089316b</t>
  </si>
  <si>
    <t>សោម ពុទ្ឋី</t>
  </si>
  <si>
    <t>1986-03-13</t>
  </si>
  <si>
    <t>28610160347316t</t>
  </si>
  <si>
    <t>ហឿង មករា</t>
  </si>
  <si>
    <t>1988-01-20</t>
  </si>
  <si>
    <t>28810160347289r</t>
  </si>
  <si>
    <t>រឿន សំអឿង</t>
  </si>
  <si>
    <t>28501160032605q</t>
  </si>
  <si>
    <t>ម៉ាន់ បូរី</t>
  </si>
  <si>
    <t>28510160382908b</t>
  </si>
  <si>
    <t>ឆោម ភាព</t>
  </si>
  <si>
    <t>1985-07-02</t>
  </si>
  <si>
    <t>28502160058245t</t>
  </si>
  <si>
    <t>1982-12-29</t>
  </si>
  <si>
    <t>28210160347105C</t>
  </si>
  <si>
    <t>ឡុង ស្រីឌី</t>
  </si>
  <si>
    <t>1991-09-12</t>
  </si>
  <si>
    <t>29106160125882T</t>
  </si>
  <si>
    <t>សេង សុខណាង</t>
  </si>
  <si>
    <t>1996-03-01</t>
  </si>
  <si>
    <t>29606160125404Z</t>
  </si>
  <si>
    <t>ពិន ស្រីពៅ</t>
  </si>
  <si>
    <t>29006160125354z</t>
  </si>
  <si>
    <t>ឈឹម ស្រីនាង</t>
  </si>
  <si>
    <t>1995-06-03</t>
  </si>
  <si>
    <t>29507160170683B</t>
  </si>
  <si>
    <t>នូ ឃា</t>
  </si>
  <si>
    <t>1985-11-06</t>
  </si>
  <si>
    <t>28508160190332t</t>
  </si>
  <si>
    <t>ម៉ន ស៊ឹម</t>
  </si>
  <si>
    <t>28210160347002X</t>
  </si>
  <si>
    <t>ឈិន ស្រីណាក់</t>
  </si>
  <si>
    <t>1982-06-01</t>
  </si>
  <si>
    <t>28202160055950D</t>
  </si>
  <si>
    <t>លៀង សុខគា</t>
  </si>
  <si>
    <t>28712160556004N</t>
  </si>
  <si>
    <t>ឃុន សាវរី</t>
  </si>
  <si>
    <t>28510160347265T</t>
  </si>
  <si>
    <t>អុង ចន្នី</t>
  </si>
  <si>
    <t>1980-10-08</t>
  </si>
  <si>
    <t>28002160053573j</t>
  </si>
  <si>
    <t>ទួន សុខន</t>
  </si>
  <si>
    <t>1980-06-07</t>
  </si>
  <si>
    <t>28001160032583q</t>
  </si>
  <si>
    <t>អ៊ន់ អ៊ាត់</t>
  </si>
  <si>
    <t>1986-12-02</t>
  </si>
  <si>
    <t>28610160347118t</t>
  </si>
  <si>
    <t>សៀម ឡា</t>
  </si>
  <si>
    <t>1977-09-18</t>
  </si>
  <si>
    <t>27710160382954B</t>
  </si>
  <si>
    <t>អ៊ុំ ស៊ីណាន</t>
  </si>
  <si>
    <t>1983-07-17</t>
  </si>
  <si>
    <t>28301160034244c</t>
  </si>
  <si>
    <t>អ៊ឹម បុល</t>
  </si>
  <si>
    <t>28203160089198m</t>
  </si>
  <si>
    <t>វ៉ក សារឿន</t>
  </si>
  <si>
    <t>28602160056635T</t>
  </si>
  <si>
    <t>ជុំ សុផាត</t>
  </si>
  <si>
    <t>1987-06-08</t>
  </si>
  <si>
    <t>28702160054038Z</t>
  </si>
  <si>
    <t>ឌុក សារ៉ាត់</t>
  </si>
  <si>
    <t>1986-10-20</t>
  </si>
  <si>
    <t>28610160347250D</t>
  </si>
  <si>
    <t>លាស់ សុឃន់</t>
  </si>
  <si>
    <t>28610160382996v</t>
  </si>
  <si>
    <t>សុក សុភាព</t>
  </si>
  <si>
    <t>1988-02-17</t>
  </si>
  <si>
    <t>28802160056725n</t>
  </si>
  <si>
    <t>ឃួន ធារី</t>
  </si>
  <si>
    <t>29506160125944p</t>
  </si>
  <si>
    <t>ស៊ីង រីណា</t>
  </si>
  <si>
    <t>28801170595500F</t>
  </si>
  <si>
    <t>ទេព ពៅ</t>
  </si>
  <si>
    <t>27708160189755k</t>
  </si>
  <si>
    <t>ឡេង វ៉ាន់ស៊ី</t>
  </si>
  <si>
    <t>28002160053560c</t>
  </si>
  <si>
    <t>សាត គឹមលី</t>
  </si>
  <si>
    <t>28401160034946t</t>
  </si>
  <si>
    <t>ហាក់ ផល្លា</t>
  </si>
  <si>
    <t>28010160347213c</t>
  </si>
  <si>
    <t>ពិន រ៉ុម</t>
  </si>
  <si>
    <t>1979-05-15</t>
  </si>
  <si>
    <t>27902160058406T</t>
  </si>
  <si>
    <t>ឈឿន ចន្ធី</t>
  </si>
  <si>
    <t>28601160034769b</t>
  </si>
  <si>
    <t>ញឹម សុខរ៉េម</t>
  </si>
  <si>
    <t>28502160058420d</t>
  </si>
  <si>
    <t>មៃ វណ្ណា</t>
  </si>
  <si>
    <t>1984-08-16</t>
  </si>
  <si>
    <t>28402160058442Z</t>
  </si>
  <si>
    <t>ឡាង កញ្ញា</t>
  </si>
  <si>
    <t>28102160058502C</t>
  </si>
  <si>
    <t>ញឹប សុខលៀប</t>
  </si>
  <si>
    <t>1991-10-12</t>
  </si>
  <si>
    <t>29102160054047Q</t>
  </si>
  <si>
    <t>កុច ស្រីល័ក្ខ</t>
  </si>
  <si>
    <t>1991-10-06</t>
  </si>
  <si>
    <t>29101160036464d</t>
  </si>
  <si>
    <t>ភិន វ៉ាន់ណេត</t>
  </si>
  <si>
    <t>1998-09-12</t>
  </si>
  <si>
    <t>29802170613736B</t>
  </si>
  <si>
    <t>ភ័ណ ភ័ក្ដ</t>
  </si>
  <si>
    <t>1996-10-05</t>
  </si>
  <si>
    <t>29602202312539Z</t>
  </si>
  <si>
    <t>សាត នាត</t>
  </si>
  <si>
    <t>28303160090443d</t>
  </si>
  <si>
    <t>ប៉ាក ឡឹប</t>
  </si>
  <si>
    <t>28403160090415d</t>
  </si>
  <si>
    <t>អ៊ូ ចន្ថា</t>
  </si>
  <si>
    <t>28303160090509Z</t>
  </si>
  <si>
    <t>កុយ សុខម៉េង</t>
  </si>
  <si>
    <t>28902160053285F</t>
  </si>
  <si>
    <t>សយ ចាន់ឌី</t>
  </si>
  <si>
    <t>28502160053291z</t>
  </si>
  <si>
    <t>វង្ស ជិន</t>
  </si>
  <si>
    <t>28603160090408N</t>
  </si>
  <si>
    <t>ឈឹម វ៉ែន</t>
  </si>
  <si>
    <t>28602160053195t</t>
  </si>
  <si>
    <t>ផុន ពេជ</t>
  </si>
  <si>
    <t>1982-08-16</t>
  </si>
  <si>
    <t>28202160053272C</t>
  </si>
  <si>
    <t>ខាន់ វ៉ាន់រ៉ា</t>
  </si>
  <si>
    <t>1986-05-20</t>
  </si>
  <si>
    <t>28603160093145t</t>
  </si>
  <si>
    <t>ផ្លិច រ៉េត</t>
  </si>
  <si>
    <t>1989-10-13</t>
  </si>
  <si>
    <t>28906170803229m</t>
  </si>
  <si>
    <t>ជឿន ចន្ថា</t>
  </si>
  <si>
    <t>29011160457559B</t>
  </si>
  <si>
    <t>វ៉េន សុវី</t>
  </si>
  <si>
    <t>1989-11-15</t>
  </si>
  <si>
    <t>28909160309666G</t>
  </si>
  <si>
    <t>ភី សុខរុំ</t>
  </si>
  <si>
    <t>1995-03-14</t>
  </si>
  <si>
    <t>29502170614191t</t>
  </si>
  <si>
    <t>ហុន ស្រីនិច</t>
  </si>
  <si>
    <t>29502160079629y</t>
  </si>
  <si>
    <t>ប៉ន អាង</t>
  </si>
  <si>
    <t>28911181913462P</t>
  </si>
  <si>
    <t>ហុន ស្រីខួច</t>
  </si>
  <si>
    <t>28710160389272k</t>
  </si>
  <si>
    <t>នី សារ៉ា</t>
  </si>
  <si>
    <t>28803160090387B</t>
  </si>
  <si>
    <t>រ៉ន សុខន</t>
  </si>
  <si>
    <t>1993-01-04</t>
  </si>
  <si>
    <t>29303160090452Q</t>
  </si>
  <si>
    <t>ជិន ពិសី</t>
  </si>
  <si>
    <t>29701170601337N</t>
  </si>
  <si>
    <t>យ៉ាន វន្ថា</t>
  </si>
  <si>
    <t>28902160045358b</t>
  </si>
  <si>
    <t>ឈឹម កូឡាប</t>
  </si>
  <si>
    <t>28302160053109C</t>
  </si>
  <si>
    <t>ស៊ុយ យឿង</t>
  </si>
  <si>
    <t>28602160053101K</t>
  </si>
  <si>
    <t>ប៉ែត វណ្ណា</t>
  </si>
  <si>
    <t>1983-03-19</t>
  </si>
  <si>
    <t>28302160053182Q</t>
  </si>
  <si>
    <t>វ៉ា សរ</t>
  </si>
  <si>
    <t>28302160053244C</t>
  </si>
  <si>
    <t>កន ស្រីទូច</t>
  </si>
  <si>
    <t>28603160090444N</t>
  </si>
  <si>
    <t>វ៉ាន់ ចាន់ណា</t>
  </si>
  <si>
    <t>1993-06-02</t>
  </si>
  <si>
    <t>29303160090619f</t>
  </si>
  <si>
    <t>សាយ គន្ធា</t>
  </si>
  <si>
    <t>1983-04-14</t>
  </si>
  <si>
    <t>28306160124937n</t>
  </si>
  <si>
    <t>ស៊ន មករា</t>
  </si>
  <si>
    <t>1981-01-06</t>
  </si>
  <si>
    <t>28102160053317q</t>
  </si>
  <si>
    <t>លាស់ សាស់</t>
  </si>
  <si>
    <t>29102160053298t</t>
  </si>
  <si>
    <t>វ៉ាន ហ៊ាញ</t>
  </si>
  <si>
    <t>28606160124920N</t>
  </si>
  <si>
    <t>សេង សំរ៉ង</t>
  </si>
  <si>
    <t>1981-10-02</t>
  </si>
  <si>
    <t>28106160124926t</t>
  </si>
  <si>
    <t>ម៉េង ស្រីនិច</t>
  </si>
  <si>
    <t>1997-04-09</t>
  </si>
  <si>
    <t>29713170858680G</t>
  </si>
  <si>
    <t>ភួង ចាន់ធឿន</t>
  </si>
  <si>
    <t>1997-04-25</t>
  </si>
  <si>
    <t>29712171126232Z</t>
  </si>
  <si>
    <t>ជី វី</t>
  </si>
  <si>
    <t>1982-12-01</t>
  </si>
  <si>
    <t>28207170836891s</t>
  </si>
  <si>
    <t>ទុំ ធីវី</t>
  </si>
  <si>
    <t>1997-08-12</t>
  </si>
  <si>
    <t>29712171125515f</t>
  </si>
  <si>
    <t>មួន ស្រីពៅ</t>
  </si>
  <si>
    <t>1990-09-14</t>
  </si>
  <si>
    <t>29004170716720Z</t>
  </si>
  <si>
    <t>លាស់ ពៅ</t>
  </si>
  <si>
    <t>1984-01-17</t>
  </si>
  <si>
    <t>28406192099681G</t>
  </si>
  <si>
    <t>ហេង រ៉ៃ</t>
  </si>
  <si>
    <t>29410160363503d</t>
  </si>
  <si>
    <t>សុង សុភ័ស</t>
  </si>
  <si>
    <t>1995-01-15</t>
  </si>
  <si>
    <t>29504181353597s</t>
  </si>
  <si>
    <t>ប៉ម ស្រីជឿន</t>
  </si>
  <si>
    <t>28910160352788y</t>
  </si>
  <si>
    <t>ដុក ដួង</t>
  </si>
  <si>
    <t>1987-05-24</t>
  </si>
  <si>
    <t>28708170876900h</t>
  </si>
  <si>
    <t>1981-01-08</t>
  </si>
  <si>
    <t>28102160055149z</t>
  </si>
  <si>
    <t>ទុយ មុំ</t>
  </si>
  <si>
    <t>1987-05-17</t>
  </si>
  <si>
    <t>28703160090600j</t>
  </si>
  <si>
    <t>ឈន សុលាភ</t>
  </si>
  <si>
    <t>28603160093140d</t>
  </si>
  <si>
    <t>យ៉ង់ សំអាត</t>
  </si>
  <si>
    <t>28303160093367F</t>
  </si>
  <si>
    <t>វួន មុំ</t>
  </si>
  <si>
    <t>28603160093190t</t>
  </si>
  <si>
    <t>ថាំ ចាន់ថា</t>
  </si>
  <si>
    <t>1985-07-06</t>
  </si>
  <si>
    <t>28503160090430Q</t>
  </si>
  <si>
    <t>យូ ពៅ</t>
  </si>
  <si>
    <t>1989-03-02</t>
  </si>
  <si>
    <t>28902160053189p</t>
  </si>
  <si>
    <t>ចេន សាបន</t>
  </si>
  <si>
    <t>1982-11-18</t>
  </si>
  <si>
    <t>28203160093192Z</t>
  </si>
  <si>
    <t>ហោ ចន្ធូ</t>
  </si>
  <si>
    <t>1975-03-11</t>
  </si>
  <si>
    <t>27503160090147D</t>
  </si>
  <si>
    <t>ម៉ៅ វិន</t>
  </si>
  <si>
    <t>1988-02-01</t>
  </si>
  <si>
    <t>28806160124898h</t>
  </si>
  <si>
    <t>ថុល រ៉ាវី</t>
  </si>
  <si>
    <t>1993-01-10</t>
  </si>
  <si>
    <t>29307160175107f</t>
  </si>
  <si>
    <t>ជុត ស៊ីយ៉ា</t>
  </si>
  <si>
    <t>1992-05-26</t>
  </si>
  <si>
    <t>29212160542955b</t>
  </si>
  <si>
    <t>វ៉ែន ស្រីណយ</t>
  </si>
  <si>
    <t>1990-04-12</t>
  </si>
  <si>
    <t>29003160090478f</t>
  </si>
  <si>
    <t>ជុំ ចាន់ថុល</t>
  </si>
  <si>
    <t>1983-08-09</t>
  </si>
  <si>
    <t>28306160122394Z</t>
  </si>
  <si>
    <t>វណ្ណនៈ ស្រីណូ</t>
  </si>
  <si>
    <t>1993-02-28</t>
  </si>
  <si>
    <t>29308160233757Q</t>
  </si>
  <si>
    <t>ខាន់ ស៊ីនួន</t>
  </si>
  <si>
    <t>29302160043518z</t>
  </si>
  <si>
    <t>អុល លីដា</t>
  </si>
  <si>
    <t>29506160125941q</t>
  </si>
  <si>
    <t>ហ៊ល សំណាង</t>
  </si>
  <si>
    <t>29802181254960m</t>
  </si>
  <si>
    <t>ប្រាក់ ដាលីន</t>
  </si>
  <si>
    <t>1995-07-03</t>
  </si>
  <si>
    <t>29512160485684v</t>
  </si>
  <si>
    <t>សុក ស្រីមុំ</t>
  </si>
  <si>
    <t>1993-02-04</t>
  </si>
  <si>
    <t>29303160093170z</t>
  </si>
  <si>
    <t>មិន លាន</t>
  </si>
  <si>
    <t>28703170649007p</t>
  </si>
  <si>
    <t>សយ ចន្ថន</t>
  </si>
  <si>
    <t>1979-04-20</t>
  </si>
  <si>
    <t>27902160055543f</t>
  </si>
  <si>
    <t>ភឿង សុខនាង</t>
  </si>
  <si>
    <t>28703160090624t</t>
  </si>
  <si>
    <t>ផាត នីម</t>
  </si>
  <si>
    <t>28703160093132D</t>
  </si>
  <si>
    <t>គីម ចាន់គឿន</t>
  </si>
  <si>
    <t>28603160093125Z</t>
  </si>
  <si>
    <t>ផែង សុខន</t>
  </si>
  <si>
    <t>28303160093206d</t>
  </si>
  <si>
    <t>ជិន ផុន</t>
  </si>
  <si>
    <t>27903160093135f</t>
  </si>
  <si>
    <t>ហាន ឡេង</t>
  </si>
  <si>
    <t>28202160055536D</t>
  </si>
  <si>
    <t>ឃឿន កុសល់</t>
  </si>
  <si>
    <t>28602160055060Q</t>
  </si>
  <si>
    <t>នាក់ ធី</t>
  </si>
  <si>
    <t>1983-04-15</t>
  </si>
  <si>
    <t>28302160055215C</t>
  </si>
  <si>
    <t>ច្រិល ណាគ្រឿន</t>
  </si>
  <si>
    <t>1982-05-01</t>
  </si>
  <si>
    <t>28203160093290D</t>
  </si>
  <si>
    <t>ម៉ី គន្ធា</t>
  </si>
  <si>
    <t>1983-12-15</t>
  </si>
  <si>
    <t>28302160053224c</t>
  </si>
  <si>
    <t>ឆុន ភា</t>
  </si>
  <si>
    <t>28403160093189p</t>
  </si>
  <si>
    <t>ឃឹម សារ៉េ</t>
  </si>
  <si>
    <t>1987-07-10</t>
  </si>
  <si>
    <t>28702160055551N</t>
  </si>
  <si>
    <t>ចាន់ ស្រីអែម</t>
  </si>
  <si>
    <t>1987-09-15</t>
  </si>
  <si>
    <t>28703160093207t</t>
  </si>
  <si>
    <t>មាស ជា</t>
  </si>
  <si>
    <t>1988-04-26</t>
  </si>
  <si>
    <t>28803160090437F</t>
  </si>
  <si>
    <t>ទួន សុខខុន</t>
  </si>
  <si>
    <t>1992-01-10</t>
  </si>
  <si>
    <t>29206160125128D</t>
  </si>
  <si>
    <t>ស្រ៉ី ស្រីនាង</t>
  </si>
  <si>
    <t>1978-06-02</t>
  </si>
  <si>
    <t>27803170648588x</t>
  </si>
  <si>
    <t>ពឿន ស៊ីន</t>
  </si>
  <si>
    <t>1975-03-01</t>
  </si>
  <si>
    <t>27506170792985K</t>
  </si>
  <si>
    <t>ចាន់ ផល់</t>
  </si>
  <si>
    <t>28503160093214z</t>
  </si>
  <si>
    <t>ម៉ូវ សុមាលី</t>
  </si>
  <si>
    <t>1996-07-09</t>
  </si>
  <si>
    <t>29609170910876G</t>
  </si>
  <si>
    <t>ភ័ណ្ឌ ឡៃ</t>
  </si>
  <si>
    <t>2000-02-10</t>
  </si>
  <si>
    <t>20010160364317T</t>
  </si>
  <si>
    <t>ព្រុំ សាភ័ក</t>
  </si>
  <si>
    <t>29207160175056F</t>
  </si>
  <si>
    <t>សួន ស្រីម៉ៅ</t>
  </si>
  <si>
    <t>1988-02-05</t>
  </si>
  <si>
    <t>28802160053448F</t>
  </si>
  <si>
    <t>លី ឯម</t>
  </si>
  <si>
    <t>1989-01-02</t>
  </si>
  <si>
    <t>28902160055165T</t>
  </si>
  <si>
    <t>នឿម ឈីន</t>
  </si>
  <si>
    <t>1990-06-07</t>
  </si>
  <si>
    <t>29002160058552D</t>
  </si>
  <si>
    <t>ឈួន មុនីរត្ន័</t>
  </si>
  <si>
    <t>1977-09-09</t>
  </si>
  <si>
    <t>27703160093461f</t>
  </si>
  <si>
    <t>អ៊ុំ ស្រីពៅ</t>
  </si>
  <si>
    <t>1994-04-05</t>
  </si>
  <si>
    <t>29403160093239F</t>
  </si>
  <si>
    <t>សៀង ញ៉ាញ់</t>
  </si>
  <si>
    <t>1990-03-17</t>
  </si>
  <si>
    <t>29002160054329d</t>
  </si>
  <si>
    <t>ប៊ិន រុន</t>
  </si>
  <si>
    <t>28603160093154t</t>
  </si>
  <si>
    <t>វ៉ែន សុខា</t>
  </si>
  <si>
    <t>28003160093234Q</t>
  </si>
  <si>
    <t>តាត់ ចាន់ថុល</t>
  </si>
  <si>
    <t>1987-03-05</t>
  </si>
  <si>
    <t>28702160055021q</t>
  </si>
  <si>
    <t>នាង សុជាតិ</t>
  </si>
  <si>
    <t>29203160093171z</t>
  </si>
  <si>
    <t>ឈុន ចាន់ធូ</t>
  </si>
  <si>
    <t>28503160093245t</t>
  </si>
  <si>
    <t>ឃន់ យូហន</t>
  </si>
  <si>
    <t>1989-01-08</t>
  </si>
  <si>
    <t>28902160058728y</t>
  </si>
  <si>
    <t>ឆោម ចាន់ធូ</t>
  </si>
  <si>
    <t>28603160093540N</t>
  </si>
  <si>
    <t>វ៉ឹក រឿន</t>
  </si>
  <si>
    <t>1980-05-09</t>
  </si>
  <si>
    <t>28002160055009c</t>
  </si>
  <si>
    <t>ប៊ុន ចាន់ស្រីទូច</t>
  </si>
  <si>
    <t>1982-02-27</t>
  </si>
  <si>
    <t>28203160093529T</t>
  </si>
  <si>
    <t>ផៃ ភឿន</t>
  </si>
  <si>
    <t>1985-01-27</t>
  </si>
  <si>
    <t>28502160057995r</t>
  </si>
  <si>
    <t>1994-10-01</t>
  </si>
  <si>
    <t>29410181818410t</t>
  </si>
  <si>
    <t>ទុំ ធីតា</t>
  </si>
  <si>
    <t>1999-03-21</t>
  </si>
  <si>
    <t>29901181212105j</t>
  </si>
  <si>
    <t>ឃីម រ៉ា</t>
  </si>
  <si>
    <t>1997-06-04</t>
  </si>
  <si>
    <t>29709181669329q</t>
  </si>
  <si>
    <t>រឹម ចាន់ស្រីរត្ន័</t>
  </si>
  <si>
    <t>1992-07-12</t>
  </si>
  <si>
    <t>29204170717491p</t>
  </si>
  <si>
    <t>អ៊ែល ផាន់និត</t>
  </si>
  <si>
    <t>28602160055213Q</t>
  </si>
  <si>
    <t>ភឹម សេងឡា</t>
  </si>
  <si>
    <t>1974-09-07</t>
  </si>
  <si>
    <t>27410160382957B</t>
  </si>
  <si>
    <t>ណែម ហឿន</t>
  </si>
  <si>
    <t>1975-08-25</t>
  </si>
  <si>
    <t>27503160090874n</t>
  </si>
  <si>
    <t>បូរ វិន</t>
  </si>
  <si>
    <t>27503160089806B</t>
  </si>
  <si>
    <t>ខុម កំសាន្ដ</t>
  </si>
  <si>
    <t>29002160052933j</t>
  </si>
  <si>
    <t>អ៊ឹម សំអឿន</t>
  </si>
  <si>
    <t>1965-05-04</t>
  </si>
  <si>
    <t>26502160058162z</t>
  </si>
  <si>
    <t>ជីប ធី</t>
  </si>
  <si>
    <t>1970-08-12</t>
  </si>
  <si>
    <t>27007160140379N</t>
  </si>
  <si>
    <t>ប៉ែន ប៊ុនណាត</t>
  </si>
  <si>
    <t>1982-05-08</t>
  </si>
  <si>
    <t>28205170736508p</t>
  </si>
  <si>
    <t>ថែ សំអាត</t>
  </si>
  <si>
    <t>28503160093229T</t>
  </si>
  <si>
    <t>ណេន សាមឿន</t>
  </si>
  <si>
    <t>28202160055567f</t>
  </si>
  <si>
    <t>វ៉ាន់ គឹមហ៊ាន</t>
  </si>
  <si>
    <t>1987-01-29</t>
  </si>
  <si>
    <t>28702160054545f</t>
  </si>
  <si>
    <t>ផៃ ចាន់</t>
  </si>
  <si>
    <t>28503160093181N</t>
  </si>
  <si>
    <t>សន គឹមសាន</t>
  </si>
  <si>
    <t>28106160125242C</t>
  </si>
  <si>
    <t>អ៊េល ច្រឹង</t>
  </si>
  <si>
    <t>1987-03-17</t>
  </si>
  <si>
    <t>28702160056147Z</t>
  </si>
  <si>
    <t>លឹម ដាវី</t>
  </si>
  <si>
    <t>1987-07-07</t>
  </si>
  <si>
    <t>28703160093357p</t>
  </si>
  <si>
    <t>ស៊ូ យ៉ាក</t>
  </si>
  <si>
    <t>1977-07-04</t>
  </si>
  <si>
    <t>27702160055575n</t>
  </si>
  <si>
    <t>ឆន សុខណា</t>
  </si>
  <si>
    <t>28703160093351t</t>
  </si>
  <si>
    <t>ចាយ ចន្ថុល</t>
  </si>
  <si>
    <t>1982-03-06</t>
  </si>
  <si>
    <t>28202160055732d</t>
  </si>
  <si>
    <t>ឈុន សារឹម</t>
  </si>
  <si>
    <t>28003160093475t</t>
  </si>
  <si>
    <t>រស់ សារ៉េត</t>
  </si>
  <si>
    <t>28203160093270d</t>
  </si>
  <si>
    <t>ប៉ែត ចាន់នឿន</t>
  </si>
  <si>
    <t>28203160093308D</t>
  </si>
  <si>
    <t>គល់ សុភ័ក្រ</t>
  </si>
  <si>
    <t>28603160093256F</t>
  </si>
  <si>
    <t>ឃឹម ណេត</t>
  </si>
  <si>
    <t>1980-08-23</t>
  </si>
  <si>
    <t>28002160055295D</t>
  </si>
  <si>
    <t>ឯក ហឿន</t>
  </si>
  <si>
    <t>1979-06-19</t>
  </si>
  <si>
    <t>27902160055319T</t>
  </si>
  <si>
    <t>ស៊ូ ហ៊ាត</t>
  </si>
  <si>
    <t>1976-02-09</t>
  </si>
  <si>
    <t>27606160125249F</t>
  </si>
  <si>
    <t>សំ ពៅ</t>
  </si>
  <si>
    <t>1981-05-14</t>
  </si>
  <si>
    <t>28103160093165D</t>
  </si>
  <si>
    <t>ញ៉ែម សុភ័ន</t>
  </si>
  <si>
    <t>28103160093341Q</t>
  </si>
  <si>
    <t>សឿន ឌីណា</t>
  </si>
  <si>
    <t>29203160093158f</t>
  </si>
  <si>
    <t>ឌឿន ស៊ីណា</t>
  </si>
  <si>
    <t>28703160093358B</t>
  </si>
  <si>
    <t>សេង ពិសី</t>
  </si>
  <si>
    <t>1994-03-23</t>
  </si>
  <si>
    <t>29410170929350n</t>
  </si>
  <si>
    <t>សៀង សុដា</t>
  </si>
  <si>
    <t>28103160093327D</t>
  </si>
  <si>
    <t>វី សុភា</t>
  </si>
  <si>
    <t>29110160378503Z</t>
  </si>
  <si>
    <t>តុប ចាន់</t>
  </si>
  <si>
    <t>1976-03-13</t>
  </si>
  <si>
    <t>27603160093361N</t>
  </si>
  <si>
    <t>សឿប ហួន</t>
  </si>
  <si>
    <t>29203160093359n</t>
  </si>
  <si>
    <t>ហ៊ឺ ដានី</t>
  </si>
  <si>
    <t>28103160093365N</t>
  </si>
  <si>
    <t>ជា ផាត</t>
  </si>
  <si>
    <t>28102160056579n</t>
  </si>
  <si>
    <t>ហៀង ពៅ</t>
  </si>
  <si>
    <t>1986-01-16</t>
  </si>
  <si>
    <t>28602160056305z</t>
  </si>
  <si>
    <t>កែវ ស្រីល័ក្ខ</t>
  </si>
  <si>
    <t>1980-10-01</t>
  </si>
  <si>
    <t>28003160093191d</t>
  </si>
  <si>
    <t>រី សំរ៉ស់</t>
  </si>
  <si>
    <t>29202160057579l</t>
  </si>
  <si>
    <t>រិន ស្រីប៉ុច</t>
  </si>
  <si>
    <t>1983-09-08</t>
  </si>
  <si>
    <t>28303160093267T</t>
  </si>
  <si>
    <t>ហាយ សុវណ្ណរី</t>
  </si>
  <si>
    <t>28502160058522z</t>
  </si>
  <si>
    <t>ប្រាក់ ស្រីម៉ៅ</t>
  </si>
  <si>
    <t>1963-10-01</t>
  </si>
  <si>
    <t>26303160093187f</t>
  </si>
  <si>
    <t>វី និត</t>
  </si>
  <si>
    <t>1992-07-01</t>
  </si>
  <si>
    <t>29203160093119Z</t>
  </si>
  <si>
    <t>សំ រ៉ានី</t>
  </si>
  <si>
    <t>1981-06-18</t>
  </si>
  <si>
    <t>28102160057198T</t>
  </si>
  <si>
    <t>ខាន់ វណ្ណា</t>
  </si>
  <si>
    <t>28202160056783T</t>
  </si>
  <si>
    <t>អ៊ុក ភិរុណ</t>
  </si>
  <si>
    <t>1978-09-09</t>
  </si>
  <si>
    <t>27802160056769r</t>
  </si>
  <si>
    <t>តុង ទី</t>
  </si>
  <si>
    <t>1988-07-04</t>
  </si>
  <si>
    <t>28803160090541N</t>
  </si>
  <si>
    <t>ហ៊ុយ សារ៉ា</t>
  </si>
  <si>
    <t>1976-03-31</t>
  </si>
  <si>
    <t>27603160093281t</t>
  </si>
  <si>
    <t>អ៊ឹង សុផល</t>
  </si>
  <si>
    <t>28203160093137D</t>
  </si>
  <si>
    <t>យ៉ែម សុប៊ិន</t>
  </si>
  <si>
    <t>1973-01-10</t>
  </si>
  <si>
    <t>27302160057159t</t>
  </si>
  <si>
    <t>និល ស្រីមុំ</t>
  </si>
  <si>
    <t>28802160057887s</t>
  </si>
  <si>
    <t>នីន ពៅ</t>
  </si>
  <si>
    <t>1979-08-02</t>
  </si>
  <si>
    <t>27902160056995v</t>
  </si>
  <si>
    <t>ឌុល រតនា</t>
  </si>
  <si>
    <t>28203160093355N</t>
  </si>
  <si>
    <t>ម៉ូ ស្រីពៅ</t>
  </si>
  <si>
    <t>1985-09-09</t>
  </si>
  <si>
    <t>28502160055964b</t>
  </si>
  <si>
    <t>ថាត វួចណា</t>
  </si>
  <si>
    <t>1984-04-14</t>
  </si>
  <si>
    <t>28403160093372t</t>
  </si>
  <si>
    <t>រ៉ាយ សុម៉ាឡៃ</t>
  </si>
  <si>
    <t>1986-12-01</t>
  </si>
  <si>
    <t>28603160093392n</t>
  </si>
  <si>
    <t>នៅ សារ៉ែន</t>
  </si>
  <si>
    <t>28403160093274f</t>
  </si>
  <si>
    <t>ឌូ សារ៉ែន</t>
  </si>
  <si>
    <t>1986-11-11</t>
  </si>
  <si>
    <t>28603160090212C</t>
  </si>
  <si>
    <t>លិន សារី</t>
  </si>
  <si>
    <t>1985-02-10</t>
  </si>
  <si>
    <t>28506160125169n</t>
  </si>
  <si>
    <t>តាំង ធី</t>
  </si>
  <si>
    <t>1990-03-21</t>
  </si>
  <si>
    <t>29006160124779p</t>
  </si>
  <si>
    <t>ប៊ុត ណៃគីម</t>
  </si>
  <si>
    <t>1987-08-10</t>
  </si>
  <si>
    <t>28702160052888P</t>
  </si>
  <si>
    <t>សែន ស៊ីនឿន</t>
  </si>
  <si>
    <t>1986-08-12</t>
  </si>
  <si>
    <t>28602160059087p</t>
  </si>
  <si>
    <t>រ៉េត រំដួល</t>
  </si>
  <si>
    <t>28402160053391z</t>
  </si>
  <si>
    <t>សៀង គន្ធា</t>
  </si>
  <si>
    <t>28203160090832z</t>
  </si>
  <si>
    <t>ធឿន រ៉ា</t>
  </si>
  <si>
    <t>1982-03-15</t>
  </si>
  <si>
    <t>28202160053429z</t>
  </si>
  <si>
    <t>ហេង គឹមសៀង</t>
  </si>
  <si>
    <t>29006160124692t</t>
  </si>
  <si>
    <t>កូយ ត្រប់</t>
  </si>
  <si>
    <t>28202160053444Q</t>
  </si>
  <si>
    <t>ស សុភា</t>
  </si>
  <si>
    <t>28503160090737F</t>
  </si>
  <si>
    <t>ម៉ុក ស្រីពៅ</t>
  </si>
  <si>
    <t>1988-04-04</t>
  </si>
  <si>
    <t>28802160057041z</t>
  </si>
  <si>
    <t>ភឿន សារ៉ាន់</t>
  </si>
  <si>
    <t>1985-08-02</t>
  </si>
  <si>
    <t>28503160090789y</t>
  </si>
  <si>
    <t>ជល់ លីដា</t>
  </si>
  <si>
    <t>1982-01-01</t>
  </si>
  <si>
    <t>28202160053435Q</t>
  </si>
  <si>
    <t>រុន ធារី</t>
  </si>
  <si>
    <t>1992-05-09</t>
  </si>
  <si>
    <t>29202160053471j</t>
  </si>
  <si>
    <t>1984-08-07</t>
  </si>
  <si>
    <t>28403160090733Z</t>
  </si>
  <si>
    <t>ហួន រ៉ាន</t>
  </si>
  <si>
    <t>28602160057383F</t>
  </si>
  <si>
    <t>យ៉ុន សាវរី</t>
  </si>
  <si>
    <t>28703160090880n</t>
  </si>
  <si>
    <t>ប៊ិន ណាង</t>
  </si>
  <si>
    <t>1996-03-09</t>
  </si>
  <si>
    <t>29603160093354F</t>
  </si>
  <si>
    <t>អឿន សុខចាន់</t>
  </si>
  <si>
    <t>1997-08-06</t>
  </si>
  <si>
    <t>29705170734018p</t>
  </si>
  <si>
    <t>ស ផល្លា</t>
  </si>
  <si>
    <t>1996-05-05</t>
  </si>
  <si>
    <t>29606160108684m</t>
  </si>
  <si>
    <t>ស៊ុន វណ្ណី</t>
  </si>
  <si>
    <t>1993-07-18</t>
  </si>
  <si>
    <t>29308160230188F</t>
  </si>
  <si>
    <t>អ៊ាង សំណាង</t>
  </si>
  <si>
    <t>1992-02-12</t>
  </si>
  <si>
    <t>29207160178497h</t>
  </si>
  <si>
    <t>ហួន ធារ័ត្ន</t>
  </si>
  <si>
    <t>28612160535696l</t>
  </si>
  <si>
    <t>ខ្លូត កូលាប</t>
  </si>
  <si>
    <t>28307160165817B</t>
  </si>
  <si>
    <t>ឡេង សុវណ្ណា</t>
  </si>
  <si>
    <t>28409160265183B</t>
  </si>
  <si>
    <t>ទូច ភឿន</t>
  </si>
  <si>
    <t>28102160053095j</t>
  </si>
  <si>
    <t>ប៊ូ រុន</t>
  </si>
  <si>
    <t>1984-06-16</t>
  </si>
  <si>
    <t>28402160054379F</t>
  </si>
  <si>
    <t>សន ថុល</t>
  </si>
  <si>
    <t>1986-01-28</t>
  </si>
  <si>
    <t>28603160090238t</t>
  </si>
  <si>
    <t>អ៊ុត ឆេងលាង</t>
  </si>
  <si>
    <t>28803160090351Z</t>
  </si>
  <si>
    <t>1975-04-25</t>
  </si>
  <si>
    <t>27503160090325d</t>
  </si>
  <si>
    <t>28103160090303K</t>
  </si>
  <si>
    <t>29303160090281z</t>
  </si>
  <si>
    <t>1988-05-12</t>
  </si>
  <si>
    <t>28810160347188m</t>
  </si>
  <si>
    <t>1995-04-02</t>
  </si>
  <si>
    <t>29502160050319d</t>
  </si>
  <si>
    <t>1994-01-01</t>
  </si>
  <si>
    <t>29406160124682F</t>
  </si>
  <si>
    <t>1981-01-05</t>
  </si>
  <si>
    <t>28103160090581z</t>
  </si>
  <si>
    <t>1983-02-18</t>
  </si>
  <si>
    <t>28306160125307z</t>
  </si>
  <si>
    <t>29207160172474n</t>
  </si>
  <si>
    <t>1986-05-19</t>
  </si>
  <si>
    <t>28607160171354F</t>
  </si>
  <si>
    <t>1980-08-04</t>
  </si>
  <si>
    <t>28001160032374g</t>
  </si>
  <si>
    <t>28301181205856T</t>
  </si>
  <si>
    <t>1982-08-03</t>
  </si>
  <si>
    <t>28202160056809f</t>
  </si>
  <si>
    <t>1998-10-09</t>
  </si>
  <si>
    <t>29807160146568h</t>
  </si>
  <si>
    <t>1987-09-09</t>
  </si>
  <si>
    <t>28702170609922B</t>
  </si>
  <si>
    <t>28507160175079y</t>
  </si>
  <si>
    <t>1987-01-28</t>
  </si>
  <si>
    <t>28711160461056t</t>
  </si>
  <si>
    <t>1982-01-18</t>
  </si>
  <si>
    <t>28203160093405d</t>
  </si>
  <si>
    <t>1983-03-03</t>
  </si>
  <si>
    <t>28302160056027j</t>
  </si>
  <si>
    <t>28802160056248n</t>
  </si>
  <si>
    <t>1989-10-08</t>
  </si>
  <si>
    <t>28902160056504t</t>
  </si>
  <si>
    <t>28302160056404C</t>
  </si>
  <si>
    <t>1982-05-07</t>
  </si>
  <si>
    <t>28202160056613j</t>
  </si>
  <si>
    <t>1985-06-09</t>
  </si>
  <si>
    <t>28502160058071D</t>
  </si>
  <si>
    <t>28903160093305f</t>
  </si>
  <si>
    <t>1990-06-11</t>
  </si>
  <si>
    <t>29002160056093d</t>
  </si>
  <si>
    <t>28902160056058n</t>
  </si>
  <si>
    <t>1982-08-17</t>
  </si>
  <si>
    <t>28210160347158t</t>
  </si>
  <si>
    <t>1991-10-19</t>
  </si>
  <si>
    <t>29106160124777b</t>
  </si>
  <si>
    <t>29406160125226Z</t>
  </si>
  <si>
    <t>28802160054546F</t>
  </si>
  <si>
    <t>28004170732732Z</t>
  </si>
  <si>
    <t>29010170917617F</t>
  </si>
  <si>
    <t>1986-11-25</t>
  </si>
  <si>
    <t>28607160174853y</t>
  </si>
  <si>
    <t>1992-12-02</t>
  </si>
  <si>
    <t>29202150003162k</t>
  </si>
  <si>
    <t>28509160312971p</t>
  </si>
  <si>
    <t>1982-07-10</t>
  </si>
  <si>
    <t>28209160291787s</t>
  </si>
  <si>
    <t>2000-05-10</t>
  </si>
  <si>
    <t>20010192206243G</t>
  </si>
  <si>
    <t>1981-03-18</t>
  </si>
  <si>
    <t>28102160056980t</t>
  </si>
  <si>
    <t>28603160090904t</t>
  </si>
  <si>
    <t>1981-01-03</t>
  </si>
  <si>
    <t>28103160093015q</t>
  </si>
  <si>
    <t>28703160093083T</t>
  </si>
  <si>
    <t>1982-10-20</t>
  </si>
  <si>
    <t>28206160124744N</t>
  </si>
  <si>
    <t>1984-12-10</t>
  </si>
  <si>
    <t>28406160124727T</t>
  </si>
  <si>
    <t>28706160124704t</t>
  </si>
  <si>
    <t>1996-11-10</t>
  </si>
  <si>
    <t>29606160124684B</t>
  </si>
  <si>
    <t>29010160347315j</t>
  </si>
  <si>
    <t>28106160124834Z</t>
  </si>
  <si>
    <t>1986-12-27</t>
  </si>
  <si>
    <t>28606160127566P</t>
  </si>
  <si>
    <t>28808170868766j</t>
  </si>
  <si>
    <t>1980-06-06</t>
  </si>
  <si>
    <t>28001170574213Q</t>
  </si>
  <si>
    <t>1999-09-05</t>
  </si>
  <si>
    <t>29910170919262y</t>
  </si>
  <si>
    <t>1995-05-12</t>
  </si>
  <si>
    <t>29510160352914t</t>
  </si>
  <si>
    <t>1996-04-03</t>
  </si>
  <si>
    <t>29604170716087y</t>
  </si>
  <si>
    <t>1996-09-10</t>
  </si>
  <si>
    <t>29607160148958t</t>
  </si>
  <si>
    <t>ម៉ាន់ សុខនឿន</t>
  </si>
  <si>
    <t>1998-04-21</t>
  </si>
  <si>
    <t>29801170599633h</t>
  </si>
  <si>
    <t>នាល ខេន</t>
  </si>
  <si>
    <t>2000-03-25</t>
  </si>
  <si>
    <t>20005181400090h</t>
  </si>
  <si>
    <t>អ៊ិត សារី</t>
  </si>
  <si>
    <t>1983-01-17</t>
  </si>
  <si>
    <t>28302160057089F</t>
  </si>
  <si>
    <t>ទុយ រ៉ែន</t>
  </si>
  <si>
    <t>1986-06-25</t>
  </si>
  <si>
    <t>28603160093396P</t>
  </si>
  <si>
    <t>រឿន ស៊ាងហ៊ីម</t>
  </si>
  <si>
    <t>28203160093255Z</t>
  </si>
  <si>
    <t>ជា សំអាត</t>
  </si>
  <si>
    <t>28702160058526n</t>
  </si>
  <si>
    <t>សន ចាន់ធូ</t>
  </si>
  <si>
    <t>1976-01-07</t>
  </si>
  <si>
    <t>27603160093531Z</t>
  </si>
  <si>
    <t>អ៊ុក វ៉ាន</t>
  </si>
  <si>
    <t>1982-03-14</t>
  </si>
  <si>
    <t>28203160093544N</t>
  </si>
  <si>
    <t>ម៉ិញ សារីម</t>
  </si>
  <si>
    <t>1986-01-29</t>
  </si>
  <si>
    <t>28602160059177p</t>
  </si>
  <si>
    <t>យិន ចាន់ថា</t>
  </si>
  <si>
    <t>1974-02-20</t>
  </si>
  <si>
    <t>27403160093562t</t>
  </si>
  <si>
    <t>ផេង ចាន់ធួន</t>
  </si>
  <si>
    <t>1986-07-03</t>
  </si>
  <si>
    <t>28603160093419n</t>
  </si>
  <si>
    <t>មុំ ស៊ីថា</t>
  </si>
  <si>
    <t>1977-10-06</t>
  </si>
  <si>
    <t>27706160125200q</t>
  </si>
  <si>
    <t>សឿប សារុំ</t>
  </si>
  <si>
    <t>1982-03-13</t>
  </si>
  <si>
    <t>28206160125291D</t>
  </si>
  <si>
    <t>ព្រុំ សារ៉ាយ</t>
  </si>
  <si>
    <t>1991-11-11</t>
  </si>
  <si>
    <t>29102160056601q</t>
  </si>
  <si>
    <t>ប៉ាង វី</t>
  </si>
  <si>
    <t>29302170617149n</t>
  </si>
  <si>
    <t>ជា សុខណា</t>
  </si>
  <si>
    <t>1989-02-07</t>
  </si>
  <si>
    <t>28903170645251b</t>
  </si>
  <si>
    <t>ពុធ រក្សា</t>
  </si>
  <si>
    <t>28601160036078t</t>
  </si>
  <si>
    <t>ឡឹម ចាន់នី</t>
  </si>
  <si>
    <t>1995-05-19</t>
  </si>
  <si>
    <t>29506160122563t</t>
  </si>
  <si>
    <t>សុខ ចិន្ដា</t>
  </si>
  <si>
    <t>1992-02-16</t>
  </si>
  <si>
    <t>29207160171958y</t>
  </si>
  <si>
    <t>ហុត ណាវី</t>
  </si>
  <si>
    <t>1982-01-17</t>
  </si>
  <si>
    <t>28205170746390p</t>
  </si>
  <si>
    <t>មាស សុខថន</t>
  </si>
  <si>
    <t>28302170629731F</t>
  </si>
  <si>
    <t>ជិន ចន្ថា</t>
  </si>
  <si>
    <t>1989-10-07</t>
  </si>
  <si>
    <t>28909160275480y</t>
  </si>
  <si>
    <t>អូន អុល</t>
  </si>
  <si>
    <t>1994-09-19</t>
  </si>
  <si>
    <t>29401160036770Z</t>
  </si>
  <si>
    <t>ឈឿន ឡៃនី</t>
  </si>
  <si>
    <t>28602160052268j</t>
  </si>
  <si>
    <t>ជា លីម</t>
  </si>
  <si>
    <t>1988-01-22</t>
  </si>
  <si>
    <t>28810160382793y</t>
  </si>
  <si>
    <t>អាត ចំប៉ី</t>
  </si>
  <si>
    <t>1987-03-13</t>
  </si>
  <si>
    <t>18710160347246T</t>
  </si>
  <si>
    <t>នុត សុគន្ធា</t>
  </si>
  <si>
    <t>1987-11-27</t>
  </si>
  <si>
    <t>28702160040934Z</t>
  </si>
  <si>
    <t>រឺន ថាវី</t>
  </si>
  <si>
    <t>1992-08-07</t>
  </si>
  <si>
    <t>29206160118744F</t>
  </si>
  <si>
    <t>ឡឹម ស្រីនិត</t>
  </si>
  <si>
    <t>2000-05-15</t>
  </si>
  <si>
    <t>20005181387026d</t>
  </si>
  <si>
    <t>ឡុង ស្រីលាប</t>
  </si>
  <si>
    <t>1992-11-09</t>
  </si>
  <si>
    <t>29206181442360t</t>
  </si>
  <si>
    <t>ល័ក្ខ សូនី</t>
  </si>
  <si>
    <t>1985-01-06</t>
  </si>
  <si>
    <t>28503160093437F</t>
  </si>
  <si>
    <t>ថុល ដាណែត</t>
  </si>
  <si>
    <t>1975-05-03</t>
  </si>
  <si>
    <t>27502160054663N</t>
  </si>
  <si>
    <t>ហ៊ាន ឆេងគ្រាន់</t>
  </si>
  <si>
    <t>1978-02-19</t>
  </si>
  <si>
    <t>27802160054392f</t>
  </si>
  <si>
    <t>វល្ល៍ ចាន់ធឿន</t>
  </si>
  <si>
    <t>1984-12-13</t>
  </si>
  <si>
    <t>28403160093567p</t>
  </si>
  <si>
    <t>អ៊ូក សាភឿន</t>
  </si>
  <si>
    <t>1991-12-10</t>
  </si>
  <si>
    <t>29102160054477t</t>
  </si>
  <si>
    <t>យ៉ាវ តេះ</t>
  </si>
  <si>
    <t>1972-08-02</t>
  </si>
  <si>
    <t>27203160089977v</t>
  </si>
  <si>
    <t>វ៉ាន់ សុជីតា</t>
  </si>
  <si>
    <t>1996-12-01</t>
  </si>
  <si>
    <t>29609170887255X</t>
  </si>
  <si>
    <t>អ៊ូ ស្រីរី</t>
  </si>
  <si>
    <t>19305181385321T</t>
  </si>
  <si>
    <t>អ៊ុន សុខឿន</t>
  </si>
  <si>
    <t>1989-08-01</t>
  </si>
  <si>
    <t>28909170905190l</t>
  </si>
  <si>
    <t>ញ៉េប យីម</t>
  </si>
  <si>
    <t>1999-12-24</t>
  </si>
  <si>
    <t>19901191953895g</t>
  </si>
  <si>
    <t>ម៉ុន ឌី</t>
  </si>
  <si>
    <t>1996-11-25</t>
  </si>
  <si>
    <t>29605170733733P</t>
  </si>
  <si>
    <t>ឈឿន សុខឃឿន</t>
  </si>
  <si>
    <t>1987-06-13</t>
  </si>
  <si>
    <t>28705181404755m</t>
  </si>
  <si>
    <t>ឈឹម សុវណ្ណារី</t>
  </si>
  <si>
    <t>19309160243739m</t>
  </si>
  <si>
    <t>ហាន ស្រី</t>
  </si>
  <si>
    <t>2000-04-09</t>
  </si>
  <si>
    <t>20004181356936t</t>
  </si>
  <si>
    <t>កែវ សុមាលី</t>
  </si>
  <si>
    <t>1985-04-04</t>
  </si>
  <si>
    <t>28501170606298B</t>
  </si>
  <si>
    <t>ម៉ក់ ស៊ីណា</t>
  </si>
  <si>
    <t>19002160060792D</t>
  </si>
  <si>
    <t>ផៃ សុខន</t>
  </si>
  <si>
    <t>1981-02-05</t>
  </si>
  <si>
    <t>28103160089263f</t>
  </si>
  <si>
    <t>ឃីវ កុសល</t>
  </si>
  <si>
    <t>1993-07-27</t>
  </si>
  <si>
    <t>29305181416285P</t>
  </si>
  <si>
    <t>រឿន ណារី</t>
  </si>
  <si>
    <t>28207181458352P</t>
  </si>
  <si>
    <t>គីម ស្រីអូន</t>
  </si>
  <si>
    <t>1972-04-14</t>
  </si>
  <si>
    <t>27202160052716Q</t>
  </si>
  <si>
    <t>សៀន សោភា</t>
  </si>
  <si>
    <t>1969-10-10</t>
  </si>
  <si>
    <t>26902160054443Z</t>
  </si>
  <si>
    <t>នួន ស្រុង</t>
  </si>
  <si>
    <t>1988-06-08</t>
  </si>
  <si>
    <t>28802160052246Z</t>
  </si>
  <si>
    <t>ធឿន សុខឡេង</t>
  </si>
  <si>
    <t>1994-06-05</t>
  </si>
  <si>
    <t>29410160382967y</t>
  </si>
  <si>
    <t>មួន ស្រីមុំ</t>
  </si>
  <si>
    <t>1982-10-11</t>
  </si>
  <si>
    <t>18208160233403Q</t>
  </si>
  <si>
    <t>គង់ លក្ខិណា</t>
  </si>
  <si>
    <t>1998-07-15</t>
  </si>
  <si>
    <t>19805170766464L</t>
  </si>
  <si>
    <t>អ៊ូច សុផាន់នី</t>
  </si>
  <si>
    <t>19105170747730n</t>
  </si>
  <si>
    <t>វន់ រដ្ឋា</t>
  </si>
  <si>
    <t>1991-11-05</t>
  </si>
  <si>
    <t>19105170739683l</t>
  </si>
  <si>
    <t>ស៊ឹម ចន្នី</t>
  </si>
  <si>
    <t>1982-10-12</t>
  </si>
  <si>
    <t>28202160058075Z</t>
  </si>
  <si>
    <t>ចិន កញ្ញា</t>
  </si>
  <si>
    <t>1984-06-03</t>
  </si>
  <si>
    <t>18403160093124j</t>
  </si>
  <si>
    <t>អាត ប៊ុននី</t>
  </si>
  <si>
    <t>18302160054773N</t>
  </si>
  <si>
    <t>ផេង ម៉ាប់</t>
  </si>
  <si>
    <t>1987-03-20</t>
  </si>
  <si>
    <t>28702160058068b</t>
  </si>
  <si>
    <t>នាន សុផល</t>
  </si>
  <si>
    <t>1990-10-19</t>
  </si>
  <si>
    <t>19002160053281c</t>
  </si>
  <si>
    <t>អេន ភស្ដ័</t>
  </si>
  <si>
    <t>1984-08-05</t>
  </si>
  <si>
    <t>18406170796090y</t>
  </si>
  <si>
    <t>យោគ ចន្នី</t>
  </si>
  <si>
    <t>18706160131026f</t>
  </si>
  <si>
    <t>សុត ស្រីអែម</t>
  </si>
  <si>
    <t>1995-02-09</t>
  </si>
  <si>
    <t>19508192183825s</t>
  </si>
  <si>
    <t>អន សេងហន</t>
  </si>
  <si>
    <t>18605170780428m</t>
  </si>
  <si>
    <t>សួន ថារី</t>
  </si>
  <si>
    <t>18303160089726p</t>
  </si>
  <si>
    <t>ឆឹង ស្រីមុំ</t>
  </si>
  <si>
    <t>1993-04-26</t>
  </si>
  <si>
    <t>19306160124893b</t>
  </si>
  <si>
    <t>ហែម សុភី</t>
  </si>
  <si>
    <t>28202160052273C</t>
  </si>
  <si>
    <t>វី នី</t>
  </si>
  <si>
    <t>27902160053292t</t>
  </si>
  <si>
    <t>យឹង សាវរី</t>
  </si>
  <si>
    <t>1979-06-02</t>
  </si>
  <si>
    <t>27902160053437f</t>
  </si>
  <si>
    <t>ខុម ផល្លា</t>
  </si>
  <si>
    <t>1983-02-22</t>
  </si>
  <si>
    <t>28302160052976F</t>
  </si>
  <si>
    <t>នួន សុខណា</t>
  </si>
  <si>
    <t>28502160053378T</t>
  </si>
  <si>
    <t>ធ្លក សុផេន</t>
  </si>
  <si>
    <t>28402160053510g</t>
  </si>
  <si>
    <t>អ៊ុំ រដ្ឋា</t>
  </si>
  <si>
    <t>1991-07-10</t>
  </si>
  <si>
    <t>29102160052263q</t>
  </si>
  <si>
    <t>ណឹម ទេវី</t>
  </si>
  <si>
    <t>1990-11-14</t>
  </si>
  <si>
    <t>29002160053526Q</t>
  </si>
  <si>
    <t>យ៉ាន សុគា</t>
  </si>
  <si>
    <t>1989-10-14</t>
  </si>
  <si>
    <t>28910181837335r</t>
  </si>
  <si>
    <t>ថាន គៀង</t>
  </si>
  <si>
    <t>1959-03-01</t>
  </si>
  <si>
    <t>15902160052660d</t>
  </si>
  <si>
    <t>ប៉ិន ឧស្សាហ៏</t>
  </si>
  <si>
    <t>1972-09-09</t>
  </si>
  <si>
    <t>27202160052121L</t>
  </si>
  <si>
    <t>សួន ស្រេង</t>
  </si>
  <si>
    <t>1980-07-06</t>
  </si>
  <si>
    <t>18002160052286Q</t>
  </si>
  <si>
    <t>ចឹម ចន្ធី</t>
  </si>
  <si>
    <t>1986-07-26</t>
  </si>
  <si>
    <t>28602160052197f</t>
  </si>
  <si>
    <t>ចាន់ សៅឡេង</t>
  </si>
  <si>
    <t>1986-11-14</t>
  </si>
  <si>
    <t>28602160052113g</t>
  </si>
  <si>
    <t>សេង គោយ</t>
  </si>
  <si>
    <t>18802160052665T</t>
  </si>
  <si>
    <t>សាំង សាវិន</t>
  </si>
  <si>
    <t>1975-09-10</t>
  </si>
  <si>
    <t>17503160089242t</t>
  </si>
  <si>
    <t>នួន ចន្ទ្រា</t>
  </si>
  <si>
    <t>1969-08-15</t>
  </si>
  <si>
    <t>16901160032516Q</t>
  </si>
  <si>
    <t>ថន ឃីម</t>
  </si>
  <si>
    <t>18502160052419z</t>
  </si>
  <si>
    <t>ចែម ណៃយ៉ន</t>
  </si>
  <si>
    <t>1983-09-09</t>
  </si>
  <si>
    <t>18301160033505X</t>
  </si>
  <si>
    <t>លិន ណារី</t>
  </si>
  <si>
    <t>1990-12-02</t>
  </si>
  <si>
    <t>29002160052326c</t>
  </si>
  <si>
    <t>ឈន អៀង</t>
  </si>
  <si>
    <t>1987-07-04</t>
  </si>
  <si>
    <t>18702160052185Z</t>
  </si>
  <si>
    <t>18702160054747n</t>
  </si>
  <si>
    <t>ង៉ាន ប៉ែត</t>
  </si>
  <si>
    <t>1994-12-13</t>
  </si>
  <si>
    <t>19402160052606j</t>
  </si>
  <si>
    <t>1991-09-23</t>
  </si>
  <si>
    <t>19102160052128c</t>
  </si>
  <si>
    <t>29206160125164D</t>
  </si>
  <si>
    <t>1991-03-10</t>
  </si>
  <si>
    <t>29107160160971T</t>
  </si>
  <si>
    <t>1989-02-10</t>
  </si>
  <si>
    <t>18902160054670f</t>
  </si>
  <si>
    <t>ម៉ៅ ចន្នា</t>
  </si>
  <si>
    <t>1986-09-04</t>
  </si>
  <si>
    <t>18610160347204d</t>
  </si>
  <si>
    <t>1999-11-08</t>
  </si>
  <si>
    <t>29901181170751n</t>
  </si>
  <si>
    <t>1998-04-10</t>
  </si>
  <si>
    <t>29801202287350f</t>
  </si>
  <si>
    <t>1997-10-17</t>
  </si>
  <si>
    <t>29705181385117y</t>
  </si>
  <si>
    <t>28402160054409D</t>
  </si>
  <si>
    <t>1991-04-01</t>
  </si>
  <si>
    <t>29108160210028C</t>
  </si>
  <si>
    <t>29906192094363h</t>
  </si>
  <si>
    <t>1987-11-01</t>
  </si>
  <si>
    <t>18702160054243d</t>
  </si>
  <si>
    <t>1975-12-02</t>
  </si>
  <si>
    <t>27502160052625d</t>
  </si>
  <si>
    <t>28202160052674D</t>
  </si>
  <si>
    <t>1983-09-20</t>
  </si>
  <si>
    <t>28306160124811d</t>
  </si>
  <si>
    <t>28408181543113f</t>
  </si>
  <si>
    <t>28402160052683N</t>
  </si>
  <si>
    <t>1991-11-15</t>
  </si>
  <si>
    <t>29106160125165D</t>
  </si>
  <si>
    <t>1988-01-23</t>
  </si>
  <si>
    <t>28802160054666P</t>
  </si>
  <si>
    <t>4565183B</t>
  </si>
  <si>
    <t>1994-08-01</t>
  </si>
  <si>
    <t>194081601823338p</t>
  </si>
  <si>
    <t>18802150009389p</t>
  </si>
  <si>
    <t>19002150016011I</t>
  </si>
  <si>
    <t>1991-08-08</t>
  </si>
  <si>
    <t>19103160089754ផ</t>
  </si>
  <si>
    <t>1973-03-12</t>
  </si>
  <si>
    <t>27303160089769វ</t>
  </si>
  <si>
    <t>1968-08-08</t>
  </si>
  <si>
    <t>16802160053410ង</t>
  </si>
  <si>
    <t>18502160056640ឋ</t>
  </si>
  <si>
    <t>1957-04-14</t>
  </si>
  <si>
    <t>15702160052787ធ</t>
  </si>
  <si>
    <t>1963-02-19</t>
  </si>
  <si>
    <t>16302160052847ឌ</t>
  </si>
  <si>
    <t>1972-09-22</t>
  </si>
  <si>
    <t>17202160054242ឃ</t>
  </si>
  <si>
    <t>1970-08-15</t>
  </si>
  <si>
    <t>17002160052220វ</t>
  </si>
  <si>
    <t>1985-12-17</t>
  </si>
  <si>
    <t>18502160053423ជ</t>
  </si>
  <si>
    <t>1972-09-07</t>
  </si>
  <si>
    <t>17202160052783ឋ</t>
  </si>
  <si>
    <t>1973-02-11</t>
  </si>
  <si>
    <t>17306160124714ដ</t>
  </si>
  <si>
    <t>1968-09-18</t>
  </si>
  <si>
    <t>16806160124651ណ</t>
  </si>
  <si>
    <t>1967-12-25</t>
  </si>
  <si>
    <t>26706160124927ប</t>
  </si>
  <si>
    <t>1974-07-10</t>
  </si>
  <si>
    <t>27402160054606ដ</t>
  </si>
  <si>
    <t>1980-02-11</t>
  </si>
  <si>
    <t>18006160125913ដ</t>
  </si>
  <si>
    <t>HU YONG</t>
  </si>
  <si>
    <t>1974-06-26</t>
  </si>
  <si>
    <t>17410160347198ន</t>
  </si>
  <si>
    <t>CHEN MEIZHU</t>
  </si>
  <si>
    <t>1978-01-21</t>
  </si>
  <si>
    <t>27810160347162ត</t>
  </si>
  <si>
    <t>ZHANG XUFANG</t>
  </si>
  <si>
    <t>1986-09-19</t>
  </si>
  <si>
    <t>18606160124932ថ</t>
  </si>
  <si>
    <t>ZHANG ZHONGLIN</t>
  </si>
  <si>
    <t>1989-11-20</t>
  </si>
  <si>
    <t>18906160126643ប</t>
  </si>
  <si>
    <t>SHAN WEIQIANG</t>
  </si>
  <si>
    <t>17806160124944ប</t>
  </si>
  <si>
    <t>WU YANPING</t>
  </si>
  <si>
    <t>1983-10-03</t>
  </si>
  <si>
    <t>28303170664370ទ</t>
  </si>
  <si>
    <t>CHU RUIFEI</t>
  </si>
  <si>
    <t>1987-01-15</t>
  </si>
  <si>
    <t>18703170675198ហ</t>
  </si>
  <si>
    <t>WANG SHU YUNG</t>
  </si>
  <si>
    <t>1990-09-17</t>
  </si>
  <si>
    <t>27308160211483ឍ</t>
  </si>
  <si>
    <t>OMANDAC CANONIGOCARLITO</t>
  </si>
  <si>
    <t>1977-05-05</t>
  </si>
  <si>
    <t>17704170733069ព</t>
  </si>
  <si>
    <t>FABRIGAR EDMER</t>
  </si>
  <si>
    <t>1975-03-26</t>
  </si>
  <si>
    <t>17502160054248ឌ</t>
  </si>
  <si>
    <t>ហម ពិសិទ្ឋ</t>
  </si>
  <si>
    <t>1980-03-19</t>
  </si>
  <si>
    <t>28001160032771c</t>
  </si>
  <si>
    <t>28502160058004Q</t>
  </si>
  <si>
    <t>1986-10-12</t>
  </si>
  <si>
    <t>28602160057564n</t>
  </si>
  <si>
    <t>28701160034161C</t>
  </si>
  <si>
    <t>28501160034381j</t>
  </si>
  <si>
    <t>28102160056716D</t>
  </si>
  <si>
    <t>1982-09-04</t>
  </si>
  <si>
    <t>28202160056785n</t>
  </si>
  <si>
    <t>1989-10-20</t>
  </si>
  <si>
    <t>28902160054897v</t>
  </si>
  <si>
    <t>28303160089918y</t>
  </si>
  <si>
    <t>28602160054870f</t>
  </si>
  <si>
    <t>1984-10-11</t>
  </si>
  <si>
    <t>28401160032810X</t>
  </si>
  <si>
    <t>28206160125838n</t>
  </si>
  <si>
    <t>28202160058075ឍ</t>
  </si>
  <si>
    <t>18302160054773ណ</t>
  </si>
  <si>
    <t>28702160058068ប</t>
  </si>
  <si>
    <t>18406170796090យ</t>
  </si>
  <si>
    <t>19508192183825ស</t>
  </si>
  <si>
    <t>18208160233403ឈ</t>
  </si>
  <si>
    <t>គីម ឃៀង</t>
  </si>
  <si>
    <t>18902160054670ថ</t>
  </si>
  <si>
    <t>19306160124893ប</t>
  </si>
  <si>
    <t>28802160054666ផ</t>
  </si>
  <si>
    <t>29106160125165ឌ</t>
  </si>
  <si>
    <t>28802160052246ឍ</t>
  </si>
  <si>
    <t>1982-09-11</t>
  </si>
  <si>
    <t>28202160052273ជ</t>
  </si>
  <si>
    <t>27902160053437ថ</t>
  </si>
  <si>
    <t>28502160053378ទ</t>
  </si>
  <si>
    <t>28910181837335រ</t>
  </si>
  <si>
    <t>សីម គីមស៊ន</t>
  </si>
  <si>
    <t>18210160382849b</t>
  </si>
  <si>
    <t>ណោ គឹមធា</t>
  </si>
  <si>
    <t>24/03/1988</t>
  </si>
  <si>
    <t>28803160093152t</t>
  </si>
  <si>
    <t>យ៉េង ជាឈៀន</t>
  </si>
  <si>
    <t>អុល សុទ្ធារិទ្ធ</t>
  </si>
  <si>
    <t>លាង ស៊ីណា</t>
  </si>
  <si>
    <t>យឹម មករា</t>
  </si>
  <si>
    <t>វុឌ្ឍ ទិត្យវណ្ណៈ</t>
  </si>
  <si>
    <t>ជុំ បុណ្ណា</t>
  </si>
  <si>
    <t>យី សុមុនី</t>
  </si>
  <si>
    <t>ខ្លូត ដាវី</t>
  </si>
  <si>
    <t>ង៉ែត វាសនា</t>
  </si>
  <si>
    <t>ឡុង វត្ថា</t>
  </si>
  <si>
    <t>សួស ភារិន</t>
  </si>
  <si>
    <t>សឹម វន្នី</t>
  </si>
  <si>
    <t>ចាប សីលា</t>
  </si>
  <si>
    <t>យី សុខុម</t>
  </si>
  <si>
    <t>ជា រ៉ានី</t>
  </si>
  <si>
    <t>យី ចណ្ណារ៉ា</t>
  </si>
  <si>
    <t>ជា ទីន</t>
  </si>
  <si>
    <t>មាស តារា</t>
  </si>
  <si>
    <t>មាស សុភី</t>
  </si>
  <si>
    <t>មាស ណារ៉ាន់</t>
  </si>
  <si>
    <t>ដួង ម៉ូនីតា</t>
  </si>
  <si>
    <t>ច័ន្ទ សុវណ្ណនី</t>
  </si>
  <si>
    <t>ង៉ែត ឧត្តម</t>
  </si>
  <si>
    <t>យី សុខយ៉ា</t>
  </si>
  <si>
    <t>ឈឿន លាងហៃ</t>
  </si>
  <si>
    <t>ស៊នឆុំ ច័ន្ទស្រីកែវ</t>
  </si>
  <si>
    <t>29502181257597h</t>
  </si>
  <si>
    <t>លាង មីញ</t>
  </si>
  <si>
    <t>វ៉ាត សម្ជ័ស្ស</t>
  </si>
  <si>
    <t>ហួន ស៊ីណៃ</t>
  </si>
  <si>
    <t>អ៊ិន ម៉ូលីកា</t>
  </si>
  <si>
    <t>គង់ ម៉ារី</t>
  </si>
  <si>
    <t>ហ៊ុល វាសនា</t>
  </si>
  <si>
    <t>ហា ឡៃឡៃ</t>
  </si>
  <si>
    <t>កែវ ស្រីស្រស់</t>
  </si>
  <si>
    <t>គន្ធ សុផារី</t>
  </si>
  <si>
    <t>28902150004101k</t>
  </si>
  <si>
    <t>យ៉ង់ ស៊ីថាន</t>
  </si>
  <si>
    <t>ជុំ សិលា</t>
  </si>
  <si>
    <t>យោង សុធី</t>
  </si>
  <si>
    <t>ខន មីនា</t>
  </si>
  <si>
    <t>14/02/1993</t>
  </si>
  <si>
    <t>ទ្រី ឡេងគួង</t>
  </si>
  <si>
    <t>24/12/1999</t>
  </si>
  <si>
    <t>ចិន សម្បត្តិ</t>
  </si>
  <si>
    <t>07/03/1993</t>
  </si>
  <si>
    <t>ឡេង សុខុម</t>
  </si>
  <si>
    <t>04/04/1985</t>
  </si>
  <si>
    <t>កាម អើ</t>
  </si>
  <si>
    <t>01/01/1990</t>
  </si>
  <si>
    <t>S19A</t>
  </si>
  <si>
    <t>096 9986518</t>
  </si>
  <si>
    <t>015 387902</t>
  </si>
  <si>
    <t>096 3772485</t>
  </si>
  <si>
    <t>015 547461</t>
  </si>
  <si>
    <t>S20A</t>
  </si>
  <si>
    <t>096 9439619</t>
  </si>
  <si>
    <t>088 7165215</t>
  </si>
  <si>
    <t>088 2934229</t>
  </si>
  <si>
    <t>096 8160567</t>
  </si>
  <si>
    <t>096 3179972</t>
  </si>
  <si>
    <t>096 8771077</t>
  </si>
  <si>
    <t>070 881973</t>
  </si>
  <si>
    <t>096 8346697</t>
  </si>
  <si>
    <t>093 823837</t>
  </si>
  <si>
    <t>088 2059688</t>
  </si>
  <si>
    <t>096 8088062</t>
  </si>
  <si>
    <t>016 534644</t>
  </si>
  <si>
    <t>087 876753</t>
  </si>
  <si>
    <t>096 2978254</t>
  </si>
  <si>
    <t>086 829392</t>
  </si>
  <si>
    <t>086 489542</t>
  </si>
  <si>
    <t>096 8496363</t>
  </si>
  <si>
    <t>090 970971</t>
  </si>
  <si>
    <t>010 468366</t>
  </si>
  <si>
    <t>070 624023</t>
  </si>
  <si>
    <t>070 594686</t>
  </si>
  <si>
    <t>096 2244723</t>
  </si>
  <si>
    <t>086 577094</t>
  </si>
  <si>
    <t>088 537 6625</t>
  </si>
  <si>
    <t>017 232011</t>
  </si>
  <si>
    <t>086 798549</t>
  </si>
  <si>
    <t>016 376235</t>
  </si>
  <si>
    <t>096 2123783</t>
  </si>
  <si>
    <t>S23A</t>
  </si>
  <si>
    <t>011 295437</t>
  </si>
  <si>
    <t>070 572858</t>
  </si>
  <si>
    <t>086 359798</t>
  </si>
  <si>
    <t>096 4111488</t>
  </si>
  <si>
    <t>096 5121068</t>
  </si>
  <si>
    <t>097 2416654</t>
  </si>
  <si>
    <t>070 234215</t>
  </si>
  <si>
    <t>096 5486745</t>
  </si>
  <si>
    <t>088 8955992</t>
  </si>
  <si>
    <t>069 691749</t>
  </si>
  <si>
    <t>070 626607</t>
  </si>
  <si>
    <t>092 671126</t>
  </si>
  <si>
    <t>092 841547</t>
  </si>
  <si>
    <t>016 989361</t>
  </si>
  <si>
    <t>010 360944</t>
  </si>
  <si>
    <t>098 771595</t>
  </si>
  <si>
    <t>092 634652</t>
  </si>
  <si>
    <t>088 8457860</t>
  </si>
  <si>
    <t>096 7273307</t>
  </si>
  <si>
    <t>096 4999437</t>
  </si>
  <si>
    <t>070 343177</t>
  </si>
  <si>
    <t>S24A</t>
  </si>
  <si>
    <t>089 406375</t>
  </si>
  <si>
    <t>016 543662</t>
  </si>
  <si>
    <t>088 2965356</t>
  </si>
  <si>
    <t>086 893243</t>
  </si>
  <si>
    <t>017 357267</t>
  </si>
  <si>
    <t>097​ 9371606</t>
  </si>
  <si>
    <t>096 4851783</t>
  </si>
  <si>
    <t>077 943513</t>
  </si>
  <si>
    <t>016 675740</t>
  </si>
  <si>
    <t>096 4101709</t>
  </si>
  <si>
    <t>010 609284</t>
  </si>
  <si>
    <t>097 3823732</t>
  </si>
  <si>
    <t>092 770508</t>
  </si>
  <si>
    <t>093 484247</t>
  </si>
  <si>
    <t>096 5184787</t>
  </si>
  <si>
    <t>088 8727159</t>
  </si>
  <si>
    <t>010 696880</t>
  </si>
  <si>
    <t>081 285591</t>
  </si>
  <si>
    <t>015 323208</t>
  </si>
  <si>
    <t>097 4084711</t>
  </si>
  <si>
    <t>098 390767</t>
  </si>
  <si>
    <t>016 278839</t>
  </si>
  <si>
    <t>QC2</t>
  </si>
  <si>
    <t>088 6679783</t>
  </si>
  <si>
    <t>097 9441454</t>
  </si>
  <si>
    <t>021277098</t>
  </si>
  <si>
    <t>096 8949077</t>
  </si>
  <si>
    <t>090808146</t>
  </si>
  <si>
    <t>097 3448207</t>
  </si>
  <si>
    <t>070335857</t>
  </si>
  <si>
    <t>086 431283</t>
  </si>
  <si>
    <t>021120916</t>
  </si>
  <si>
    <t>096 8655704</t>
  </si>
  <si>
    <t>101000736</t>
  </si>
  <si>
    <t>096 8460358</t>
  </si>
  <si>
    <t>096 8592575</t>
  </si>
  <si>
    <t>040454289</t>
  </si>
  <si>
    <t>096 4297998</t>
  </si>
  <si>
    <t>030470619</t>
  </si>
  <si>
    <t>015 917373</t>
  </si>
  <si>
    <t>011205455</t>
  </si>
  <si>
    <t>097 9220760</t>
  </si>
  <si>
    <t>020690661</t>
  </si>
  <si>
    <t>093 649044</t>
  </si>
  <si>
    <t>093 228458</t>
  </si>
  <si>
    <t>020239994</t>
  </si>
  <si>
    <t>096 3630488</t>
  </si>
  <si>
    <t>020446882</t>
  </si>
  <si>
    <t>097 7337076</t>
  </si>
  <si>
    <t>150745632</t>
  </si>
  <si>
    <t>096 9142987</t>
  </si>
  <si>
    <t>097 7974606</t>
  </si>
  <si>
    <t>030856463</t>
  </si>
  <si>
    <t>095 994916</t>
  </si>
  <si>
    <t>020085361</t>
  </si>
  <si>
    <t>097 4962518</t>
  </si>
  <si>
    <t>060185493</t>
  </si>
  <si>
    <t>097 8164139</t>
  </si>
  <si>
    <t>050978663</t>
  </si>
  <si>
    <t>096 9122278</t>
  </si>
  <si>
    <t>017 392822</t>
  </si>
  <si>
    <t>051203100</t>
  </si>
  <si>
    <t>086 353501</t>
  </si>
  <si>
    <t>011017039</t>
  </si>
  <si>
    <t>096 9338702</t>
  </si>
  <si>
    <t>051474552</t>
  </si>
  <si>
    <t>097 6548179</t>
  </si>
  <si>
    <t>020056651</t>
  </si>
  <si>
    <t>096 3596379</t>
  </si>
  <si>
    <t>020177506</t>
  </si>
  <si>
    <t>095 765954</t>
  </si>
  <si>
    <t>070 701654</t>
  </si>
  <si>
    <t>010 410981</t>
  </si>
  <si>
    <t>20087928</t>
  </si>
  <si>
    <t>012 723385</t>
  </si>
  <si>
    <t>030867174</t>
  </si>
  <si>
    <t>087 987041</t>
  </si>
  <si>
    <t>096 2577280</t>
  </si>
  <si>
    <t>020789939</t>
  </si>
  <si>
    <t>070 376656</t>
  </si>
  <si>
    <t>040126709</t>
  </si>
  <si>
    <t>015 712383</t>
  </si>
  <si>
    <t>096 490 8683</t>
  </si>
  <si>
    <t>030900979</t>
  </si>
  <si>
    <t>096 2086653</t>
  </si>
  <si>
    <t>062134447</t>
  </si>
  <si>
    <t>087 633993</t>
  </si>
  <si>
    <t>020088160</t>
  </si>
  <si>
    <t>096 3897097</t>
  </si>
  <si>
    <t>090505924</t>
  </si>
  <si>
    <t>010 629561</t>
  </si>
  <si>
    <t>051390388</t>
  </si>
  <si>
    <t>096 2032041</t>
  </si>
  <si>
    <t>096 2527376</t>
  </si>
  <si>
    <t>010816323</t>
  </si>
  <si>
    <t>069 990749</t>
  </si>
  <si>
    <t>061877805</t>
  </si>
  <si>
    <t>077 634539</t>
  </si>
  <si>
    <t>020854272</t>
  </si>
  <si>
    <t>099 749617</t>
  </si>
  <si>
    <t>060970768</t>
  </si>
  <si>
    <t>097 4575724</t>
  </si>
  <si>
    <t>096 394 1773</t>
  </si>
  <si>
    <t>096 8387791</t>
  </si>
  <si>
    <t>096 8304084</t>
  </si>
  <si>
    <t>061247599</t>
  </si>
  <si>
    <t>086 603800</t>
  </si>
  <si>
    <t>051225860</t>
  </si>
  <si>
    <t>096 9000521</t>
  </si>
  <si>
    <t>030900939</t>
  </si>
  <si>
    <t>088 58310043</t>
  </si>
  <si>
    <t>030766485</t>
  </si>
  <si>
    <t>015 976184</t>
  </si>
  <si>
    <t>097 9952068</t>
  </si>
  <si>
    <t>093 896117</t>
  </si>
  <si>
    <t>096 9573083</t>
  </si>
  <si>
    <t>020484096</t>
  </si>
  <si>
    <t>077 697273</t>
  </si>
  <si>
    <t>030623619</t>
  </si>
  <si>
    <t>010 261785</t>
  </si>
  <si>
    <t>010865116</t>
  </si>
  <si>
    <t>096 3212192</t>
  </si>
  <si>
    <t>061584933</t>
  </si>
  <si>
    <t>097 5094929</t>
  </si>
  <si>
    <t>101017451</t>
  </si>
  <si>
    <t>069 739625</t>
  </si>
  <si>
    <t>010946476</t>
  </si>
  <si>
    <t>098 934547</t>
  </si>
  <si>
    <t>097 7750194</t>
  </si>
  <si>
    <t>030589788</t>
  </si>
  <si>
    <t>096 4457089</t>
  </si>
  <si>
    <t>021173828</t>
  </si>
  <si>
    <t>096 7099700</t>
  </si>
  <si>
    <t>S05A</t>
  </si>
  <si>
    <t>096 5542310</t>
  </si>
  <si>
    <t>096 9228915</t>
  </si>
  <si>
    <t>096 8477836</t>
  </si>
  <si>
    <t>093 851023</t>
  </si>
  <si>
    <t>087 833992</t>
  </si>
  <si>
    <t>097 7170967</t>
  </si>
  <si>
    <t>076 2558882</t>
  </si>
  <si>
    <t>096 4629810</t>
  </si>
  <si>
    <t>077 762728</t>
  </si>
  <si>
    <t>093 259369</t>
  </si>
  <si>
    <t>096 8054663</t>
  </si>
  <si>
    <t>081 395403</t>
  </si>
  <si>
    <t>096 9610505</t>
  </si>
  <si>
    <t>096 2301296</t>
  </si>
  <si>
    <t>S06A</t>
  </si>
  <si>
    <t>017 988068</t>
  </si>
  <si>
    <t>096 7480757</t>
  </si>
  <si>
    <t>097 9335535</t>
  </si>
  <si>
    <t>015 450406</t>
  </si>
  <si>
    <t>093 223638</t>
  </si>
  <si>
    <t>010 645452</t>
  </si>
  <si>
    <t>077 510781</t>
  </si>
  <si>
    <t>096 7667446</t>
  </si>
  <si>
    <t>078 448183</t>
  </si>
  <si>
    <t>097 7870987</t>
  </si>
  <si>
    <t>071 4065670</t>
  </si>
  <si>
    <t>097 8873731</t>
  </si>
  <si>
    <t>087 323573</t>
  </si>
  <si>
    <t>088 7826382</t>
  </si>
  <si>
    <t>096 4772808</t>
  </si>
  <si>
    <t>016 778516</t>
  </si>
  <si>
    <t>016 274167</t>
  </si>
  <si>
    <t>088 3256290</t>
  </si>
  <si>
    <t>016 513702</t>
  </si>
  <si>
    <t>096 3365467</t>
  </si>
  <si>
    <t>096 8783680</t>
  </si>
  <si>
    <t>093 327687</t>
  </si>
  <si>
    <t>096 3736292</t>
  </si>
  <si>
    <t>096 9764498</t>
  </si>
  <si>
    <t>096 8002494</t>
  </si>
  <si>
    <t>069 928411</t>
  </si>
  <si>
    <t>010 307525</t>
  </si>
  <si>
    <t>096 9986097</t>
  </si>
  <si>
    <t>S13A</t>
  </si>
  <si>
    <t>097 9765960</t>
  </si>
  <si>
    <t>089 6005578</t>
  </si>
  <si>
    <t>096 5391646</t>
  </si>
  <si>
    <t>097 6412038</t>
  </si>
  <si>
    <t>098 941905</t>
  </si>
  <si>
    <t>015 736078</t>
  </si>
  <si>
    <t>092 716962</t>
  </si>
  <si>
    <t>010 422670</t>
  </si>
  <si>
    <t>096 9830693</t>
  </si>
  <si>
    <t>089 340455</t>
  </si>
  <si>
    <t>081 594276</t>
  </si>
  <si>
    <t>069 831242</t>
  </si>
  <si>
    <t>096 5185747</t>
  </si>
  <si>
    <t>092 120124</t>
  </si>
  <si>
    <t>070 285876</t>
  </si>
  <si>
    <t>096 5130149</t>
  </si>
  <si>
    <t>071 7507542</t>
  </si>
  <si>
    <t>095 219676</t>
  </si>
  <si>
    <t>070 910934</t>
  </si>
  <si>
    <t>078 229366</t>
  </si>
  <si>
    <t>098 587812</t>
  </si>
  <si>
    <t>096 8605045</t>
  </si>
  <si>
    <t>096 2919406</t>
  </si>
  <si>
    <t>096 6362162</t>
  </si>
  <si>
    <t>095 460658</t>
  </si>
  <si>
    <t>097 8746714</t>
  </si>
  <si>
    <t>097 7525294</t>
  </si>
  <si>
    <t>077 983845</t>
  </si>
  <si>
    <t>088 4867423</t>
  </si>
  <si>
    <t>096 6741619</t>
  </si>
  <si>
    <t>098 948088</t>
  </si>
  <si>
    <t>S14A</t>
  </si>
  <si>
    <t>096 6766221</t>
  </si>
  <si>
    <t>096 3301008</t>
  </si>
  <si>
    <t>095 457984</t>
  </si>
  <si>
    <t>099 468313</t>
  </si>
  <si>
    <t>096 8727561</t>
  </si>
  <si>
    <t>015 883847</t>
  </si>
  <si>
    <t>070 819577</t>
  </si>
  <si>
    <t>088 3870219</t>
  </si>
  <si>
    <t>010 406348</t>
  </si>
  <si>
    <t>077 753266</t>
  </si>
  <si>
    <t>096 7464574</t>
  </si>
  <si>
    <t>070 599201</t>
  </si>
  <si>
    <t>081 891430</t>
  </si>
  <si>
    <t>081 382889</t>
  </si>
  <si>
    <t>093 904483</t>
  </si>
  <si>
    <t>071 8433286</t>
  </si>
  <si>
    <t>098 883236</t>
  </si>
  <si>
    <t>010 577541</t>
  </si>
  <si>
    <t>096 5019993</t>
  </si>
  <si>
    <t>097 8506655</t>
  </si>
  <si>
    <t>097 2565185</t>
  </si>
  <si>
    <t>097 3107707</t>
  </si>
  <si>
    <t>015 308095</t>
  </si>
  <si>
    <t>A-5</t>
  </si>
  <si>
    <t>096 603 4992</t>
  </si>
  <si>
    <t>098 863 549</t>
  </si>
  <si>
    <t>096 690 4783</t>
  </si>
  <si>
    <t>098 306 602</t>
  </si>
  <si>
    <t>016 692 452</t>
  </si>
  <si>
    <t>098 632 987</t>
  </si>
  <si>
    <t>085 996 636</t>
  </si>
  <si>
    <t>070 867 366</t>
  </si>
  <si>
    <t>020782112(01)</t>
  </si>
  <si>
    <t>070 769 458</t>
  </si>
  <si>
    <t>096 6889497</t>
  </si>
  <si>
    <t>A-2</t>
  </si>
  <si>
    <t>097 606 1127</t>
  </si>
  <si>
    <t>EMB</t>
  </si>
  <si>
    <t>086 446249</t>
  </si>
  <si>
    <t>097 632 2152</t>
  </si>
  <si>
    <t>016 744 554</t>
  </si>
  <si>
    <t>097 769 2297</t>
  </si>
  <si>
    <t>087 484 046</t>
  </si>
  <si>
    <t>069 482 325</t>
  </si>
  <si>
    <t>096 802 3766</t>
  </si>
  <si>
    <t>088 326 7784</t>
  </si>
  <si>
    <t>096 631 3709</t>
  </si>
  <si>
    <t>016 648 440</t>
  </si>
  <si>
    <t>093 914 849</t>
  </si>
  <si>
    <t>MEC</t>
  </si>
  <si>
    <t>010055213 (01)</t>
  </si>
  <si>
    <t>069 44 1111</t>
  </si>
  <si>
    <t>089 969941</t>
  </si>
  <si>
    <t>093 799060</t>
  </si>
  <si>
    <t>015 436992</t>
  </si>
  <si>
    <t>010 650597</t>
  </si>
  <si>
    <t>010940971</t>
  </si>
  <si>
    <t>070 300 401</t>
  </si>
  <si>
    <t>096​ 3678733</t>
  </si>
  <si>
    <t>020492585 (01)</t>
  </si>
  <si>
    <t>010 453 779</t>
  </si>
  <si>
    <t>015 557581</t>
  </si>
  <si>
    <t>020444551 (01)</t>
  </si>
  <si>
    <t>070 302 535</t>
  </si>
  <si>
    <t>030868358</t>
  </si>
  <si>
    <t>012 204 153</t>
  </si>
  <si>
    <t>078 588984</t>
  </si>
  <si>
    <t>093 857277</t>
  </si>
  <si>
    <t>093 739220</t>
  </si>
  <si>
    <t>012 794474</t>
  </si>
  <si>
    <t>010 433111</t>
  </si>
  <si>
    <t>077 693276</t>
  </si>
  <si>
    <t>011229301</t>
  </si>
  <si>
    <t>095 536 589</t>
  </si>
  <si>
    <t>093 724643</t>
  </si>
  <si>
    <t>096 9997457</t>
  </si>
  <si>
    <t>069 815238</t>
  </si>
  <si>
    <t>097 6337673</t>
  </si>
  <si>
    <t>010 751355</t>
  </si>
  <si>
    <t>MTN</t>
  </si>
  <si>
    <t>096 8073516</t>
  </si>
  <si>
    <t>012 597541</t>
  </si>
  <si>
    <t>S19B</t>
  </si>
  <si>
    <t>050971633</t>
  </si>
  <si>
    <t>071 88 01 248</t>
  </si>
  <si>
    <t>088 8736070</t>
  </si>
  <si>
    <t>096 6605250</t>
  </si>
  <si>
    <t>S03A</t>
  </si>
  <si>
    <t>096 4811282</t>
  </si>
  <si>
    <t>010 937255</t>
  </si>
  <si>
    <t>096 7985681</t>
  </si>
  <si>
    <t>081 799480</t>
  </si>
  <si>
    <t>086 382530</t>
  </si>
  <si>
    <t>096 7534638</t>
  </si>
  <si>
    <t>096 3587944</t>
  </si>
  <si>
    <t>096 5473233</t>
  </si>
  <si>
    <t>010 941746</t>
  </si>
  <si>
    <t>069 863307</t>
  </si>
  <si>
    <t>087 797076</t>
  </si>
  <si>
    <t>096 8060818</t>
  </si>
  <si>
    <t>015 702636</t>
  </si>
  <si>
    <t>015 730546</t>
  </si>
  <si>
    <t>016 315234</t>
  </si>
  <si>
    <t>096 9017002</t>
  </si>
  <si>
    <t>085 818414</t>
  </si>
  <si>
    <t>087 893137</t>
  </si>
  <si>
    <t>016 252989</t>
  </si>
  <si>
    <t>096 3904971</t>
  </si>
  <si>
    <t>016 684492</t>
  </si>
  <si>
    <t>088 280 4231</t>
  </si>
  <si>
    <t>087 933922</t>
  </si>
  <si>
    <t>015 761677</t>
  </si>
  <si>
    <t>088 8398577</t>
  </si>
  <si>
    <t>085 228175</t>
  </si>
  <si>
    <t>069 431508</t>
  </si>
  <si>
    <t>097 4210948</t>
  </si>
  <si>
    <t>071 9494939</t>
  </si>
  <si>
    <t>S04A</t>
  </si>
  <si>
    <t>077 624357</t>
  </si>
  <si>
    <t>081 620771</t>
  </si>
  <si>
    <t>096 4007465</t>
  </si>
  <si>
    <t>088 3026267</t>
  </si>
  <si>
    <t>096 5755623</t>
  </si>
  <si>
    <t>089 796099</t>
  </si>
  <si>
    <t>010 605469</t>
  </si>
  <si>
    <t>096 9843308</t>
  </si>
  <si>
    <t>070 864323</t>
  </si>
  <si>
    <t>077 773228</t>
  </si>
  <si>
    <t>096 9406380</t>
  </si>
  <si>
    <t>012 973674</t>
  </si>
  <si>
    <t>096 8339693</t>
  </si>
  <si>
    <t>093 849912</t>
  </si>
  <si>
    <t>016 317311</t>
  </si>
  <si>
    <t>092 544553</t>
  </si>
  <si>
    <t>097 5507954</t>
  </si>
  <si>
    <t>070 811271</t>
  </si>
  <si>
    <t>092 645494</t>
  </si>
  <si>
    <t>086 388683</t>
  </si>
  <si>
    <t>095 359905</t>
  </si>
  <si>
    <t>097 9907982</t>
  </si>
  <si>
    <t>096 900 6311</t>
  </si>
  <si>
    <t>098 721012</t>
  </si>
  <si>
    <t>097 6811268</t>
  </si>
  <si>
    <t>095 810329</t>
  </si>
  <si>
    <t>097 2535958</t>
  </si>
  <si>
    <t>015 375157</t>
  </si>
  <si>
    <t>096 2268826</t>
  </si>
  <si>
    <t>078 466282</t>
  </si>
  <si>
    <t>S26A</t>
  </si>
  <si>
    <t>096 63945915</t>
  </si>
  <si>
    <t>070 945206</t>
  </si>
  <si>
    <t>015 493081</t>
  </si>
  <si>
    <t>081 605494</t>
  </si>
  <si>
    <t>096 5778279</t>
  </si>
  <si>
    <t>071 6758173</t>
  </si>
  <si>
    <t>093 981295</t>
  </si>
  <si>
    <t>016 521269</t>
  </si>
  <si>
    <t>081 927086</t>
  </si>
  <si>
    <t>012 486252</t>
  </si>
  <si>
    <t>093 472859</t>
  </si>
  <si>
    <t>070 910018</t>
  </si>
  <si>
    <t>070 606471</t>
  </si>
  <si>
    <t>011 577274</t>
  </si>
  <si>
    <t>096 5806413</t>
  </si>
  <si>
    <t>097 8722878</t>
  </si>
  <si>
    <t>088 7766464</t>
  </si>
  <si>
    <t>096 5002570</t>
  </si>
  <si>
    <t>097 6318559</t>
  </si>
  <si>
    <t>085 385353</t>
  </si>
  <si>
    <t>096 8338807</t>
  </si>
  <si>
    <t>096 7243454</t>
  </si>
  <si>
    <t>016 447528</t>
  </si>
  <si>
    <t>096 8841151</t>
  </si>
  <si>
    <t>093 275 504</t>
  </si>
  <si>
    <t>097 6000499</t>
  </si>
  <si>
    <t>010 532390</t>
  </si>
  <si>
    <t>S27A</t>
  </si>
  <si>
    <t>096 9293224</t>
  </si>
  <si>
    <t>010 757517</t>
  </si>
  <si>
    <t>081 723856</t>
  </si>
  <si>
    <t>096 8951657</t>
  </si>
  <si>
    <t>096 5960633</t>
  </si>
  <si>
    <t>096 8011052</t>
  </si>
  <si>
    <t>016 721636</t>
  </si>
  <si>
    <t>088 2888261</t>
  </si>
  <si>
    <t>089 602543</t>
  </si>
  <si>
    <t>087 443908</t>
  </si>
  <si>
    <t>093 556727</t>
  </si>
  <si>
    <t>096 6745492</t>
  </si>
  <si>
    <t>017 986148</t>
  </si>
  <si>
    <t>098 978990</t>
  </si>
  <si>
    <t>016 499485</t>
  </si>
  <si>
    <t>070 349384</t>
  </si>
  <si>
    <t>016 291320</t>
  </si>
  <si>
    <t>096 2844459</t>
  </si>
  <si>
    <t>099 793433</t>
  </si>
  <si>
    <t>016 608547</t>
  </si>
  <si>
    <t>015 301709</t>
  </si>
  <si>
    <t>097 9634339</t>
  </si>
  <si>
    <t>096 9693323</t>
  </si>
  <si>
    <t>SLA</t>
  </si>
  <si>
    <t>012 808638</t>
  </si>
  <si>
    <t>089 554557</t>
  </si>
  <si>
    <t>096 5188898</t>
  </si>
  <si>
    <t>093 962570</t>
  </si>
  <si>
    <t>012  801696</t>
  </si>
  <si>
    <t>077 898374</t>
  </si>
  <si>
    <t>016 485865</t>
  </si>
  <si>
    <t>096 6992265</t>
  </si>
  <si>
    <t>092 165287</t>
  </si>
  <si>
    <t>012 435939</t>
  </si>
  <si>
    <t>096 4068631</t>
  </si>
  <si>
    <t>092 784095</t>
  </si>
  <si>
    <t>012 957680</t>
  </si>
  <si>
    <t>087 958380</t>
  </si>
  <si>
    <t>010 ​335292</t>
  </si>
  <si>
    <t>096 9902735</t>
  </si>
  <si>
    <t>070 529907</t>
  </si>
  <si>
    <t>092 357800</t>
  </si>
  <si>
    <t>097 6655302</t>
  </si>
  <si>
    <t>030308303</t>
  </si>
  <si>
    <t>016 997383</t>
  </si>
  <si>
    <t>096 9756800</t>
  </si>
  <si>
    <t>015 904337</t>
  </si>
  <si>
    <t>088 3336995</t>
  </si>
  <si>
    <t>012 493037</t>
  </si>
  <si>
    <t>098 737448</t>
  </si>
  <si>
    <t>069 466215</t>
  </si>
  <si>
    <t>070 206091</t>
  </si>
  <si>
    <t>017 707906</t>
  </si>
  <si>
    <t>096​ ​9281249</t>
  </si>
  <si>
    <t>016​​ 793142</t>
  </si>
  <si>
    <t>092 608269</t>
  </si>
  <si>
    <t>081 281118</t>
  </si>
  <si>
    <t>016 894030</t>
  </si>
  <si>
    <t>016 442753</t>
  </si>
  <si>
    <t>092 465560</t>
  </si>
  <si>
    <t>096 2713487</t>
  </si>
  <si>
    <t>096 5346268</t>
  </si>
  <si>
    <t>092 303352</t>
  </si>
  <si>
    <t>092​613188</t>
  </si>
  <si>
    <t>069 695391</t>
  </si>
  <si>
    <t>096 3835630</t>
  </si>
  <si>
    <t>070​​ 479293</t>
  </si>
  <si>
    <t>098 591266</t>
  </si>
  <si>
    <t>093​​ 600594</t>
  </si>
  <si>
    <t>096 7175994</t>
  </si>
  <si>
    <t>GWA1</t>
  </si>
  <si>
    <t>097 4945565</t>
  </si>
  <si>
    <t>092 710161</t>
  </si>
  <si>
    <t>096 2132969</t>
  </si>
  <si>
    <t>015 501096</t>
  </si>
  <si>
    <t>098 340864</t>
  </si>
  <si>
    <t>096 6574185</t>
  </si>
  <si>
    <t>015 747152</t>
  </si>
  <si>
    <t>070 530737</t>
  </si>
  <si>
    <t>070 228918</t>
  </si>
  <si>
    <t>GWA</t>
  </si>
  <si>
    <t>096 711 2232</t>
  </si>
  <si>
    <t>Tiolet Cleaner</t>
  </si>
  <si>
    <t>088 716 121 1</t>
  </si>
  <si>
    <t>089 879 197</t>
  </si>
  <si>
    <t>010 260 124</t>
  </si>
  <si>
    <t>093 948 923</t>
  </si>
  <si>
    <t>092 130 802</t>
  </si>
  <si>
    <t>GWA2</t>
  </si>
  <si>
    <t>098 270316</t>
  </si>
  <si>
    <t>098 679817</t>
  </si>
  <si>
    <t>096 9306693</t>
  </si>
  <si>
    <t>086 903686</t>
  </si>
  <si>
    <t>016 677066</t>
  </si>
  <si>
    <t>096 9376662</t>
  </si>
  <si>
    <t>S02A</t>
  </si>
  <si>
    <t>010 660467</t>
  </si>
  <si>
    <t>077 452364</t>
  </si>
  <si>
    <t>096 9199035</t>
  </si>
  <si>
    <t>097 5255280</t>
  </si>
  <si>
    <t>088 2821871</t>
  </si>
  <si>
    <t>031 8771777</t>
  </si>
  <si>
    <t>097 6751558</t>
  </si>
  <si>
    <t>070 654446</t>
  </si>
  <si>
    <t>086 438089</t>
  </si>
  <si>
    <t>088 9735335</t>
  </si>
  <si>
    <t>096 8477478</t>
  </si>
  <si>
    <t>012 204392</t>
  </si>
  <si>
    <t>089 996912</t>
  </si>
  <si>
    <t>093 388469</t>
  </si>
  <si>
    <t>096 3365693</t>
  </si>
  <si>
    <t>088 5745299</t>
  </si>
  <si>
    <t>092 647486</t>
  </si>
  <si>
    <t>096 289 2035</t>
  </si>
  <si>
    <t>096 2295077</t>
  </si>
  <si>
    <t>096 9185476</t>
  </si>
  <si>
    <t>011 311213</t>
  </si>
  <si>
    <t>069 609865</t>
  </si>
  <si>
    <t>015 385486</t>
  </si>
  <si>
    <t>011 847030</t>
  </si>
  <si>
    <t>070 602783</t>
  </si>
  <si>
    <t>096 8632331</t>
  </si>
  <si>
    <t>096 3990199</t>
  </si>
  <si>
    <t>S01A</t>
  </si>
  <si>
    <t>096 2008707</t>
  </si>
  <si>
    <t>096 6869392</t>
  </si>
  <si>
    <t>096 7476088</t>
  </si>
  <si>
    <t>086 425121</t>
  </si>
  <si>
    <t>017 422416</t>
  </si>
  <si>
    <t>089 206268</t>
  </si>
  <si>
    <t>097 2412257</t>
  </si>
  <si>
    <t>097 8860015</t>
  </si>
  <si>
    <t>097 9987773</t>
  </si>
  <si>
    <t>096 3992965</t>
  </si>
  <si>
    <t>070 345739</t>
  </si>
  <si>
    <t>078 649424</t>
  </si>
  <si>
    <t>093 235929</t>
  </si>
  <si>
    <t>087 419854</t>
  </si>
  <si>
    <t>086 513724</t>
  </si>
  <si>
    <t>097 8585943</t>
  </si>
  <si>
    <t>087 303797</t>
  </si>
  <si>
    <t>093 843728</t>
  </si>
  <si>
    <t>097 6107762</t>
  </si>
  <si>
    <t>096 3544784</t>
  </si>
  <si>
    <t>096 4477389</t>
  </si>
  <si>
    <t>015 387550</t>
  </si>
  <si>
    <t>098 552165</t>
  </si>
  <si>
    <t>093 218139</t>
  </si>
  <si>
    <t>087 416987</t>
  </si>
  <si>
    <t>010 361666</t>
  </si>
  <si>
    <t>096 5070367</t>
  </si>
  <si>
    <t>S08A</t>
  </si>
  <si>
    <t>097 2490488</t>
  </si>
  <si>
    <t>097 3087552</t>
  </si>
  <si>
    <t>096 7464850</t>
  </si>
  <si>
    <t>096 6052040</t>
  </si>
  <si>
    <t>096 7371458</t>
  </si>
  <si>
    <t>015 415496</t>
  </si>
  <si>
    <t>010 630790</t>
  </si>
  <si>
    <t>010 598482</t>
  </si>
  <si>
    <t>097 2195186</t>
  </si>
  <si>
    <t>087 986936</t>
  </si>
  <si>
    <t>096 4919622</t>
  </si>
  <si>
    <t>010 529107</t>
  </si>
  <si>
    <t>086 493191</t>
  </si>
  <si>
    <t>096 3906599</t>
  </si>
  <si>
    <t>088 5521746</t>
  </si>
  <si>
    <t>098 353484</t>
  </si>
  <si>
    <t>096 6780697</t>
  </si>
  <si>
    <t>093 771016</t>
  </si>
  <si>
    <t>086 943697</t>
  </si>
  <si>
    <t>088 4223835</t>
  </si>
  <si>
    <t>096 9522614</t>
  </si>
  <si>
    <t>069 592641</t>
  </si>
  <si>
    <t>093 735893</t>
  </si>
  <si>
    <t>096 9166162</t>
  </si>
  <si>
    <t>090 778769</t>
  </si>
  <si>
    <t>096 8286146</t>
  </si>
  <si>
    <t>097 5103685</t>
  </si>
  <si>
    <t>086 679818</t>
  </si>
  <si>
    <t>077 476042</t>
  </si>
  <si>
    <t>096 5523792</t>
  </si>
  <si>
    <t>S11A</t>
  </si>
  <si>
    <t>087 786 798</t>
  </si>
  <si>
    <t>096 768 8696</t>
  </si>
  <si>
    <t>096 641 1874</t>
  </si>
  <si>
    <t>081 549 338</t>
  </si>
  <si>
    <t>016 414 073</t>
  </si>
  <si>
    <t>097 883 9783</t>
  </si>
  <si>
    <t>088 538 1719</t>
  </si>
  <si>
    <t>096 271 4609</t>
  </si>
  <si>
    <t>093 565 8878</t>
  </si>
  <si>
    <t>088 310 4808</t>
  </si>
  <si>
    <t>096 449 2137</t>
  </si>
  <si>
    <t>010 604907</t>
  </si>
  <si>
    <t>087 287 375</t>
  </si>
  <si>
    <t>088 321 8974</t>
  </si>
  <si>
    <t>089 506 074</t>
  </si>
  <si>
    <t>010 311 395</t>
  </si>
  <si>
    <t>096 242 3805</t>
  </si>
  <si>
    <t>015 639 513</t>
  </si>
  <si>
    <t xml:space="preserve">070 301 931 </t>
  </si>
  <si>
    <t>097 431 1251</t>
  </si>
  <si>
    <t>097 9404038</t>
  </si>
  <si>
    <t>081 835 861</t>
  </si>
  <si>
    <t>096 268 0005</t>
  </si>
  <si>
    <t>088 455 8053</t>
  </si>
  <si>
    <t>017 544 088</t>
  </si>
  <si>
    <t>097 506 5022</t>
  </si>
  <si>
    <t>097 403 8313</t>
  </si>
  <si>
    <t>070 757 025</t>
  </si>
  <si>
    <t>097 423 1207</t>
  </si>
  <si>
    <t>S12A</t>
  </si>
  <si>
    <t>097 804 8862</t>
  </si>
  <si>
    <t>010 935 997</t>
  </si>
  <si>
    <t>097 8784881</t>
  </si>
  <si>
    <t>070 716 438</t>
  </si>
  <si>
    <t>097 809 0998</t>
  </si>
  <si>
    <t>092 829 045</t>
  </si>
  <si>
    <t>070 376 705</t>
  </si>
  <si>
    <t>096 418 6438</t>
  </si>
  <si>
    <t>086 412 598</t>
  </si>
  <si>
    <t>098 690 092</t>
  </si>
  <si>
    <t>088 220 4071</t>
  </si>
  <si>
    <t>086 794 898</t>
  </si>
  <si>
    <t>096 920 8579</t>
  </si>
  <si>
    <t>088 856 8817</t>
  </si>
  <si>
    <t xml:space="preserve">087 445 754 </t>
  </si>
  <si>
    <t>070 909 786</t>
  </si>
  <si>
    <t>016 997 467</t>
  </si>
  <si>
    <t>096 391 7361</t>
  </si>
  <si>
    <t>093 853 096</t>
  </si>
  <si>
    <t>093 952099</t>
  </si>
  <si>
    <t>097 609 5810</t>
  </si>
  <si>
    <t>015 467825</t>
  </si>
  <si>
    <t>086 523 626</t>
  </si>
  <si>
    <t>096 752 8762</t>
  </si>
  <si>
    <t>015 799 332</t>
  </si>
  <si>
    <t>098 570 476</t>
  </si>
  <si>
    <t>088 800 1711</t>
  </si>
  <si>
    <t>S03B</t>
  </si>
  <si>
    <t>030722598</t>
  </si>
  <si>
    <t>015 284 060</t>
  </si>
  <si>
    <t>100988048</t>
  </si>
  <si>
    <t>010 349 928</t>
  </si>
  <si>
    <t>150913592</t>
  </si>
  <si>
    <t>069 836 351</t>
  </si>
  <si>
    <t>090804187</t>
  </si>
  <si>
    <t>098 721 473</t>
  </si>
  <si>
    <t>030855811</t>
  </si>
  <si>
    <t>097 985 900 1</t>
  </si>
  <si>
    <t>011097111</t>
  </si>
  <si>
    <t>015 317 113</t>
  </si>
  <si>
    <t>020476452 (01)</t>
  </si>
  <si>
    <t>0964 461 329</t>
  </si>
  <si>
    <t>101237875</t>
  </si>
  <si>
    <t>015 493 879</t>
  </si>
  <si>
    <t>020858944 (01)</t>
  </si>
  <si>
    <t>086 615 194</t>
  </si>
  <si>
    <t>101238071</t>
  </si>
  <si>
    <t>097 212 114 2</t>
  </si>
  <si>
    <t>050480430 (01)</t>
  </si>
  <si>
    <t>015 395 567</t>
  </si>
  <si>
    <t>150710873</t>
  </si>
  <si>
    <t>0887 677 279</t>
  </si>
  <si>
    <t>020191824 (01)</t>
  </si>
  <si>
    <t>081 274 129</t>
  </si>
  <si>
    <t>011217350</t>
  </si>
  <si>
    <t>0968 388 806</t>
  </si>
  <si>
    <t>150659939</t>
  </si>
  <si>
    <t>070 61 31 99</t>
  </si>
  <si>
    <t>S30A</t>
  </si>
  <si>
    <t>096 7433247</t>
  </si>
  <si>
    <t>020916277</t>
  </si>
  <si>
    <t>096 391 734 7</t>
  </si>
  <si>
    <t>QC1</t>
  </si>
  <si>
    <t>015 534989</t>
  </si>
  <si>
    <t>092 208883</t>
  </si>
  <si>
    <t>092 562614</t>
  </si>
  <si>
    <t>096 3242268</t>
  </si>
  <si>
    <t>081 946676</t>
  </si>
  <si>
    <t>097 4424894</t>
  </si>
  <si>
    <t>096 7372872</t>
  </si>
  <si>
    <t>010 757501</t>
  </si>
  <si>
    <t>096 7217641</t>
  </si>
  <si>
    <t>010 808594</t>
  </si>
  <si>
    <t>096 8282330</t>
  </si>
  <si>
    <t>017 604563</t>
  </si>
  <si>
    <t>096 2468839</t>
  </si>
  <si>
    <t>086 576532</t>
  </si>
  <si>
    <t>097 7523286</t>
  </si>
  <si>
    <t>096 7311534</t>
  </si>
  <si>
    <t>016 449757</t>
  </si>
  <si>
    <t>095 371773</t>
  </si>
  <si>
    <t>087 669304</t>
  </si>
  <si>
    <t>096 4254075</t>
  </si>
  <si>
    <t>076 2751009</t>
  </si>
  <si>
    <t>096 7217437</t>
  </si>
  <si>
    <t>093 226214</t>
  </si>
  <si>
    <t>096 9791504</t>
  </si>
  <si>
    <t>016 987178</t>
  </si>
  <si>
    <t>092 719109</t>
  </si>
  <si>
    <t>069 201397</t>
  </si>
  <si>
    <t>093 220875</t>
  </si>
  <si>
    <t>096 8123374</t>
  </si>
  <si>
    <t>015 976084</t>
  </si>
  <si>
    <t>081 418129</t>
  </si>
  <si>
    <t>096 8016280</t>
  </si>
  <si>
    <t>096 4353609</t>
  </si>
  <si>
    <t>070 235774</t>
  </si>
  <si>
    <t>010 514049</t>
  </si>
  <si>
    <t>096 3620392</t>
  </si>
  <si>
    <t>096 2826079</t>
  </si>
  <si>
    <t>096 9669728</t>
  </si>
  <si>
    <t>069 659982</t>
  </si>
  <si>
    <t>081 591214</t>
  </si>
  <si>
    <t>085 276084</t>
  </si>
  <si>
    <t>015 755936</t>
  </si>
  <si>
    <t>088 8828064</t>
  </si>
  <si>
    <t>097 8382744</t>
  </si>
  <si>
    <t>096 4663070</t>
  </si>
  <si>
    <t>096 2263441</t>
  </si>
  <si>
    <t>069 367193</t>
  </si>
  <si>
    <t>086 797592</t>
  </si>
  <si>
    <t>096 2294655</t>
  </si>
  <si>
    <t>096 3619791</t>
  </si>
  <si>
    <t>097 9787968</t>
  </si>
  <si>
    <t>097 9092376</t>
  </si>
  <si>
    <t>096 7991409</t>
  </si>
  <si>
    <t>010 445381</t>
  </si>
  <si>
    <t>017 525379</t>
  </si>
  <si>
    <t>097 3249566</t>
  </si>
  <si>
    <t>092 343287</t>
  </si>
  <si>
    <t>016 828538</t>
  </si>
  <si>
    <t>096 2728257</t>
  </si>
  <si>
    <t>096 8654673</t>
  </si>
  <si>
    <t>097 6614925</t>
  </si>
  <si>
    <t>071 4001598</t>
  </si>
  <si>
    <t>070 411831</t>
  </si>
  <si>
    <t>010 910892</t>
  </si>
  <si>
    <t>096 3693384</t>
  </si>
  <si>
    <t>088 7140755</t>
  </si>
  <si>
    <t>S18A</t>
  </si>
  <si>
    <t>086 505 754</t>
  </si>
  <si>
    <t>096 534 3883</t>
  </si>
  <si>
    <t>096 267 1165</t>
  </si>
  <si>
    <t>016 968 344</t>
  </si>
  <si>
    <t>097 667 2539</t>
  </si>
  <si>
    <t>093 703 952</t>
  </si>
  <si>
    <t>069 689 429</t>
  </si>
  <si>
    <t>097 759 5873</t>
  </si>
  <si>
    <t>097 707 7650</t>
  </si>
  <si>
    <t>087 872 740</t>
  </si>
  <si>
    <t>096 294 4491</t>
  </si>
  <si>
    <t>096 305 0531</t>
  </si>
  <si>
    <t>088 648 1100</t>
  </si>
  <si>
    <t>010 992 357</t>
  </si>
  <si>
    <t>070 716 353</t>
  </si>
  <si>
    <t>070 819814</t>
  </si>
  <si>
    <t>016 742 990</t>
  </si>
  <si>
    <t>096 455 4921</t>
  </si>
  <si>
    <t>086 522 069</t>
  </si>
  <si>
    <t xml:space="preserve">016 418 737 </t>
  </si>
  <si>
    <t>070 244 206</t>
  </si>
  <si>
    <t>081 418 298</t>
  </si>
  <si>
    <t>085 886 325</t>
  </si>
  <si>
    <t>070 529 698</t>
  </si>
  <si>
    <t>061 812 824</t>
  </si>
  <si>
    <t>015 375 294</t>
  </si>
  <si>
    <t>S17A</t>
  </si>
  <si>
    <t>093 769 043</t>
  </si>
  <si>
    <t>096 662 2906</t>
  </si>
  <si>
    <t>096 500 8536</t>
  </si>
  <si>
    <t>015 346693</t>
  </si>
  <si>
    <t>088 282 1205</t>
  </si>
  <si>
    <t>010 442 567</t>
  </si>
  <si>
    <t>016 399 982</t>
  </si>
  <si>
    <t>093 242173</t>
  </si>
  <si>
    <t>096 826 0716</t>
  </si>
  <si>
    <t>097 8448818</t>
  </si>
  <si>
    <t>098 206 568</t>
  </si>
  <si>
    <t>088 342 4817</t>
  </si>
  <si>
    <t>097 795 0361</t>
  </si>
  <si>
    <t>096 747 6840</t>
  </si>
  <si>
    <t>096 826 2304</t>
  </si>
  <si>
    <t>081 692 574</t>
  </si>
  <si>
    <t>016 782 037</t>
  </si>
  <si>
    <t>088 231 0338</t>
  </si>
  <si>
    <t>096 496 5966</t>
  </si>
  <si>
    <t>093 970 260</t>
  </si>
  <si>
    <t>081 459 819</t>
  </si>
  <si>
    <t>098 949 374</t>
  </si>
  <si>
    <t>070 209 377</t>
  </si>
  <si>
    <t>087 697 823</t>
  </si>
  <si>
    <t>096 531 2521</t>
  </si>
  <si>
    <t>096 429 7274</t>
  </si>
  <si>
    <t>016 476 733</t>
  </si>
  <si>
    <t>092 713 476</t>
  </si>
  <si>
    <t>096 830 1160</t>
  </si>
  <si>
    <t>096 261 2727</t>
  </si>
  <si>
    <t>088 291 1308</t>
  </si>
  <si>
    <t>CTPB</t>
  </si>
  <si>
    <t>020088363 (01)</t>
  </si>
  <si>
    <t>092 815 457</t>
  </si>
  <si>
    <t>101299433</t>
  </si>
  <si>
    <t>092 499 968</t>
  </si>
  <si>
    <t>050970646</t>
  </si>
  <si>
    <t>016 838 441</t>
  </si>
  <si>
    <t>150903530</t>
  </si>
  <si>
    <t>010 321 879</t>
  </si>
  <si>
    <t>100993726</t>
  </si>
  <si>
    <t>096 508 538 4</t>
  </si>
  <si>
    <t>100987063</t>
  </si>
  <si>
    <t>087 433 003</t>
  </si>
  <si>
    <t>160025198 (01)</t>
  </si>
  <si>
    <t>098 475 464</t>
  </si>
  <si>
    <t>040454278</t>
  </si>
  <si>
    <t>016 373 509</t>
  </si>
  <si>
    <t>050850698</t>
  </si>
  <si>
    <t>0964 518 656</t>
  </si>
  <si>
    <t>160496667</t>
  </si>
  <si>
    <t>0882 302 929</t>
  </si>
  <si>
    <t>051415040</t>
  </si>
  <si>
    <t>0965 998 312</t>
  </si>
  <si>
    <t>020206151 (01)</t>
  </si>
  <si>
    <t>092 323 564</t>
  </si>
  <si>
    <t>150626855</t>
  </si>
  <si>
    <t>0966 636 271</t>
  </si>
  <si>
    <t>100805978</t>
  </si>
  <si>
    <t>0884 719 391</t>
  </si>
  <si>
    <t>051594033</t>
  </si>
  <si>
    <t>0979 615 385</t>
  </si>
  <si>
    <t>010636612 (01)</t>
  </si>
  <si>
    <t>078 367 653</t>
  </si>
  <si>
    <t>051265137</t>
  </si>
  <si>
    <t>010 820 299</t>
  </si>
  <si>
    <t>030853532</t>
  </si>
  <si>
    <t>0978 725144</t>
  </si>
  <si>
    <t>050850739</t>
  </si>
  <si>
    <t>070 452 331</t>
  </si>
  <si>
    <t>030651378</t>
  </si>
  <si>
    <t>093 220 605</t>
  </si>
  <si>
    <t>020441751 (01)</t>
  </si>
  <si>
    <t>092 622 616</t>
  </si>
  <si>
    <t>110641201</t>
  </si>
  <si>
    <t>069 749 484</t>
  </si>
  <si>
    <t>030541749</t>
  </si>
  <si>
    <t>095 282 230</t>
  </si>
  <si>
    <t>030117502 (01)</t>
  </si>
  <si>
    <t>0966 690 108</t>
  </si>
  <si>
    <t>011243068</t>
  </si>
  <si>
    <t>0963 744 759</t>
  </si>
  <si>
    <t>016 447 443</t>
  </si>
  <si>
    <t>069 938 429</t>
  </si>
  <si>
    <t>096 249 8138</t>
  </si>
  <si>
    <t>096 323 0834</t>
  </si>
  <si>
    <t>A-4</t>
  </si>
  <si>
    <t>096 269 586 9</t>
  </si>
  <si>
    <t>016 328 128</t>
  </si>
  <si>
    <t>012 90 89 44</t>
  </si>
  <si>
    <t>093 762 107</t>
  </si>
  <si>
    <t>096 971 9252</t>
  </si>
  <si>
    <t>095 378 446</t>
  </si>
  <si>
    <t>096 995 6501</t>
  </si>
  <si>
    <t>016 348 975</t>
  </si>
  <si>
    <t>016 967 499</t>
  </si>
  <si>
    <t>016 828 875</t>
  </si>
  <si>
    <t>095 308 596</t>
  </si>
  <si>
    <t>015 272 868</t>
  </si>
  <si>
    <t>098 550 309</t>
  </si>
  <si>
    <t>010 410 984</t>
  </si>
  <si>
    <t>070 815 658</t>
  </si>
  <si>
    <t>092 428 003</t>
  </si>
  <si>
    <t>070 730 627</t>
  </si>
  <si>
    <t>097 845 1719</t>
  </si>
  <si>
    <t>088 2705553</t>
  </si>
  <si>
    <t>093 2083568</t>
  </si>
  <si>
    <t>078 258 024</t>
  </si>
  <si>
    <t>016 20 97 46</t>
  </si>
  <si>
    <t>015 933 374</t>
  </si>
  <si>
    <t>016 652 990</t>
  </si>
  <si>
    <t>098 768 951</t>
  </si>
  <si>
    <t>016 306 718</t>
  </si>
  <si>
    <t xml:space="preserve">016 944 702 </t>
  </si>
  <si>
    <t>FODB</t>
  </si>
  <si>
    <t>010210562</t>
  </si>
  <si>
    <t>011 53 53 86</t>
  </si>
  <si>
    <t>020088389 (01)</t>
  </si>
  <si>
    <t>081 39 87 74</t>
  </si>
  <si>
    <t>030867361</t>
  </si>
  <si>
    <t>086 514 764</t>
  </si>
  <si>
    <t>060059561</t>
  </si>
  <si>
    <t>096 47 87 350</t>
  </si>
  <si>
    <t>030697260</t>
  </si>
  <si>
    <t>096 340 4900</t>
  </si>
  <si>
    <t>051336225</t>
  </si>
  <si>
    <t>097 509 425 9</t>
  </si>
  <si>
    <t>101281718</t>
  </si>
  <si>
    <t>097 69 2974 4</t>
  </si>
  <si>
    <t>090778123</t>
  </si>
  <si>
    <t>088 272 342 9</t>
  </si>
  <si>
    <t>030943610</t>
  </si>
  <si>
    <t>086 619 783</t>
  </si>
  <si>
    <t>101274997</t>
  </si>
  <si>
    <t>087 74 77 35</t>
  </si>
  <si>
    <t>101060832</t>
  </si>
  <si>
    <t>099 515 339</t>
  </si>
  <si>
    <t>030807694</t>
  </si>
  <si>
    <t>016 999 125</t>
  </si>
  <si>
    <t>061709956</t>
  </si>
  <si>
    <t>088 278 439 5</t>
  </si>
  <si>
    <t>040455581</t>
  </si>
  <si>
    <t>016 321 939</t>
  </si>
  <si>
    <t>051129135</t>
  </si>
  <si>
    <t>089 354 185</t>
  </si>
  <si>
    <t>050432958</t>
  </si>
  <si>
    <t>096 670 802 2</t>
  </si>
  <si>
    <t>020476599 (01)</t>
  </si>
  <si>
    <t>096 557 5481</t>
  </si>
  <si>
    <t>020150033 (01)</t>
  </si>
  <si>
    <t>061 267 624</t>
  </si>
  <si>
    <t>100987303</t>
  </si>
  <si>
    <t>016 903 289</t>
  </si>
  <si>
    <t>020086537 (01)</t>
  </si>
  <si>
    <t>092 411 523</t>
  </si>
  <si>
    <t>100927536</t>
  </si>
  <si>
    <t>096 62 64 951</t>
  </si>
  <si>
    <t>051213110</t>
  </si>
  <si>
    <t>097 983 2844</t>
  </si>
  <si>
    <t>020158328 (01)</t>
  </si>
  <si>
    <t>096 650 1933</t>
  </si>
  <si>
    <t>051537532</t>
  </si>
  <si>
    <t>096 302 4623</t>
  </si>
  <si>
    <t>020690878 (01)</t>
  </si>
  <si>
    <t>096 669 0039</t>
  </si>
  <si>
    <t>020817380 (01)</t>
  </si>
  <si>
    <t>010 649 272</t>
  </si>
  <si>
    <t>100723693</t>
  </si>
  <si>
    <t>096 667 6899</t>
  </si>
  <si>
    <t>020088655 (01)</t>
  </si>
  <si>
    <t>096 267 7068</t>
  </si>
  <si>
    <t>250015866</t>
  </si>
  <si>
    <t>098 96 25 76</t>
  </si>
  <si>
    <t>010210595 (01)</t>
  </si>
  <si>
    <t>085 572 508</t>
  </si>
  <si>
    <t>020088358 (01)</t>
  </si>
  <si>
    <t>069 327 944</t>
  </si>
  <si>
    <t>050510337 (01)</t>
  </si>
  <si>
    <t>098 299 930</t>
  </si>
  <si>
    <t>030999862</t>
  </si>
  <si>
    <t>096 624 3747</t>
  </si>
  <si>
    <t>090675434</t>
  </si>
  <si>
    <t>088 574 9255</t>
  </si>
  <si>
    <t>020087798 (01)</t>
  </si>
  <si>
    <t>016 337 947</t>
  </si>
  <si>
    <t>051413047</t>
  </si>
  <si>
    <t>096 623 3540</t>
  </si>
  <si>
    <t>150825553</t>
  </si>
  <si>
    <t>088 4141 970</t>
  </si>
  <si>
    <t>030988995</t>
  </si>
  <si>
    <t>070 625 638</t>
  </si>
  <si>
    <t>S09B</t>
  </si>
  <si>
    <t>100987365</t>
  </si>
  <si>
    <t>088 287 99 39</t>
  </si>
  <si>
    <t>010163924 (01)</t>
  </si>
  <si>
    <t>097 43 63 338</t>
  </si>
  <si>
    <t>011102363</t>
  </si>
  <si>
    <t>096 51 64 798</t>
  </si>
  <si>
    <t>011282765</t>
  </si>
  <si>
    <t>096 60 33 754</t>
  </si>
  <si>
    <t>061101649 (01)</t>
  </si>
  <si>
    <t>010 277 247</t>
  </si>
  <si>
    <t>090868234</t>
  </si>
  <si>
    <t>097 610 85 06</t>
  </si>
  <si>
    <t>050187988 (01)</t>
  </si>
  <si>
    <t>010 43 45 95</t>
  </si>
  <si>
    <t>170083733</t>
  </si>
  <si>
    <t>070 835 648</t>
  </si>
  <si>
    <t>100650870</t>
  </si>
  <si>
    <t>092 735 488</t>
  </si>
  <si>
    <t>051238844</t>
  </si>
  <si>
    <t>096 464 47 36</t>
  </si>
  <si>
    <t>050737051</t>
  </si>
  <si>
    <t>097 23 23 153</t>
  </si>
  <si>
    <t>061892472</t>
  </si>
  <si>
    <t>096 88 17 599</t>
  </si>
  <si>
    <t>061583931</t>
  </si>
  <si>
    <t>096 890 91 55</t>
  </si>
  <si>
    <t>051389743</t>
  </si>
  <si>
    <t>096 80 83 674</t>
  </si>
  <si>
    <t>150777249</t>
  </si>
  <si>
    <t>097 78 54 155</t>
  </si>
  <si>
    <t>051442185</t>
  </si>
  <si>
    <t>097 32 00 401</t>
  </si>
  <si>
    <t>010844252</t>
  </si>
  <si>
    <t>096 88 199 24</t>
  </si>
  <si>
    <t>S12B</t>
  </si>
  <si>
    <t>040192909 (01)</t>
  </si>
  <si>
    <t>095 50 56 91</t>
  </si>
  <si>
    <t>050508867</t>
  </si>
  <si>
    <t>096 833 2318</t>
  </si>
  <si>
    <t>051358455</t>
  </si>
  <si>
    <t>096 63 22 017</t>
  </si>
  <si>
    <t>100958052</t>
  </si>
  <si>
    <t>070 288 089</t>
  </si>
  <si>
    <t>050777009</t>
  </si>
  <si>
    <t>096 643 8451</t>
  </si>
  <si>
    <t>S21A</t>
  </si>
  <si>
    <t>070 373384</t>
  </si>
  <si>
    <t>030810140</t>
  </si>
  <si>
    <t>088 89 38 689</t>
  </si>
  <si>
    <t>051262085</t>
  </si>
  <si>
    <t>011 854 120</t>
  </si>
  <si>
    <t>061738879</t>
  </si>
  <si>
    <t>097 393 8257</t>
  </si>
  <si>
    <t>030614325</t>
  </si>
  <si>
    <t>088 33 49 271</t>
  </si>
  <si>
    <t>110126397 (01)</t>
  </si>
  <si>
    <t>015 619 072</t>
  </si>
  <si>
    <t>101027383</t>
  </si>
  <si>
    <t>015 724 508</t>
  </si>
  <si>
    <t>020858818 (01)</t>
  </si>
  <si>
    <t>016 298 187</t>
  </si>
  <si>
    <t>021014027</t>
  </si>
  <si>
    <t>096 26 89 687</t>
  </si>
  <si>
    <t>101361977</t>
  </si>
  <si>
    <t>097 53 69 691</t>
  </si>
  <si>
    <t>051587584</t>
  </si>
  <si>
    <t>096 2467 067</t>
  </si>
  <si>
    <t>050908834</t>
  </si>
  <si>
    <t>089 924 249</t>
  </si>
  <si>
    <t>100926418</t>
  </si>
  <si>
    <t>096 430 6083</t>
  </si>
  <si>
    <t>100682409</t>
  </si>
  <si>
    <t>093 78 12 74</t>
  </si>
  <si>
    <t>S13B</t>
  </si>
  <si>
    <t>092 807 008</t>
  </si>
  <si>
    <t>110116882 (01)</t>
  </si>
  <si>
    <t>097 68 12 663</t>
  </si>
  <si>
    <t>020476769 (01)</t>
  </si>
  <si>
    <t>016 46 95 20</t>
  </si>
  <si>
    <t>101242164</t>
  </si>
  <si>
    <t>071 98 95 606</t>
  </si>
  <si>
    <t>020088299 (01)</t>
  </si>
  <si>
    <t>078 73 47 97</t>
  </si>
  <si>
    <t>100972801</t>
  </si>
  <si>
    <t>092 30 36 67</t>
  </si>
  <si>
    <t>051149136</t>
  </si>
  <si>
    <t>016 799 990</t>
  </si>
  <si>
    <t>160070027 (01)</t>
  </si>
  <si>
    <t>097 47 79 207</t>
  </si>
  <si>
    <t>090665070</t>
  </si>
  <si>
    <t>061 47 82 29</t>
  </si>
  <si>
    <t>090673972</t>
  </si>
  <si>
    <t>097 45 33 604</t>
  </si>
  <si>
    <t>030624862</t>
  </si>
  <si>
    <t>069 97 96 53</t>
  </si>
  <si>
    <t>150557533</t>
  </si>
  <si>
    <t>088 71 85 993</t>
  </si>
  <si>
    <t>100260234 (01)</t>
  </si>
  <si>
    <t>011 58 37 28</t>
  </si>
  <si>
    <t>090782373</t>
  </si>
  <si>
    <t>097 95 90 981</t>
  </si>
  <si>
    <t>021100004</t>
  </si>
  <si>
    <t>097 66 14 297</t>
  </si>
  <si>
    <t>150648244</t>
  </si>
  <si>
    <t>096 56 40 709</t>
  </si>
  <si>
    <t>STOA</t>
  </si>
  <si>
    <t>096 7566877</t>
  </si>
  <si>
    <t>093 997520</t>
  </si>
  <si>
    <t>070 686497</t>
  </si>
  <si>
    <t>096 3331 461</t>
  </si>
  <si>
    <t>097 3329006</t>
  </si>
  <si>
    <t>096 2777272</t>
  </si>
  <si>
    <t>096 5399284</t>
  </si>
  <si>
    <t>097 3118928</t>
  </si>
  <si>
    <t>096 338 977 3</t>
  </si>
  <si>
    <t>069 442188</t>
  </si>
  <si>
    <t>A-3</t>
  </si>
  <si>
    <t>030938416</t>
  </si>
  <si>
    <t>015 405 262</t>
  </si>
  <si>
    <t>070 646 691</t>
  </si>
  <si>
    <t>100987434</t>
  </si>
  <si>
    <t>085 89 35 50</t>
  </si>
  <si>
    <t>016 442 281</t>
  </si>
  <si>
    <t>160270243 (01)</t>
  </si>
  <si>
    <t>069 71 79 68</t>
  </si>
  <si>
    <t>030519337</t>
  </si>
  <si>
    <t>088 28 80 119</t>
  </si>
  <si>
    <t>011017306</t>
  </si>
  <si>
    <t>098 80 33 99</t>
  </si>
  <si>
    <t>051168784</t>
  </si>
  <si>
    <t>077 44 89 35</t>
  </si>
  <si>
    <t>A-1</t>
  </si>
  <si>
    <t>010 946 134</t>
  </si>
  <si>
    <t>070 454 257</t>
  </si>
  <si>
    <t>096 600 863</t>
  </si>
  <si>
    <t>070 513 186</t>
  </si>
  <si>
    <t>086 208 707</t>
  </si>
  <si>
    <t>097 990 4599</t>
  </si>
  <si>
    <t>071 405 8930</t>
  </si>
  <si>
    <t>071 670 6668</t>
  </si>
  <si>
    <t>096 734 5978</t>
  </si>
  <si>
    <t>098 779 685</t>
  </si>
  <si>
    <t>010 278 384</t>
  </si>
  <si>
    <t>098 867 576</t>
  </si>
  <si>
    <t>096 242 1517</t>
  </si>
  <si>
    <t>015 398 936</t>
  </si>
  <si>
    <t>015 356 039</t>
  </si>
  <si>
    <t>069 346 852</t>
  </si>
  <si>
    <t>012 759 518</t>
  </si>
  <si>
    <t>098 551 613</t>
  </si>
  <si>
    <t>096 800 3301</t>
  </si>
  <si>
    <t>096 335 4689</t>
  </si>
  <si>
    <t>088 864 6813</t>
  </si>
  <si>
    <t>093 729 539</t>
  </si>
  <si>
    <t>098 750 489</t>
  </si>
  <si>
    <t>061 836 669</t>
  </si>
  <si>
    <t>096 687 7696</t>
  </si>
  <si>
    <t>012 801 849</t>
  </si>
  <si>
    <t>087 680 613</t>
  </si>
  <si>
    <t>092 483 143</t>
  </si>
  <si>
    <t>017 522 184</t>
  </si>
  <si>
    <t>097 985 9855</t>
  </si>
  <si>
    <t>069 374 181</t>
  </si>
  <si>
    <t>096 898 3183</t>
  </si>
  <si>
    <t>012 576 331</t>
  </si>
  <si>
    <t>070 867 484</t>
  </si>
  <si>
    <t>096 494 8007</t>
  </si>
  <si>
    <t>098 306 737</t>
  </si>
  <si>
    <t>010 787 367</t>
  </si>
  <si>
    <t>S25B</t>
  </si>
  <si>
    <t>011206805</t>
  </si>
  <si>
    <t>087 73 08 56</t>
  </si>
  <si>
    <t>101161729</t>
  </si>
  <si>
    <t>096 68 34 987</t>
  </si>
  <si>
    <t>100541158</t>
  </si>
  <si>
    <t>086 50 34 77</t>
  </si>
  <si>
    <t>030414320</t>
  </si>
  <si>
    <t>070 87 06 80</t>
  </si>
  <si>
    <t>020620052 (01)</t>
  </si>
  <si>
    <t>090 43 40 43</t>
  </si>
  <si>
    <t>050851828</t>
  </si>
  <si>
    <t>088 36 55 246</t>
  </si>
  <si>
    <t>030493362</t>
  </si>
  <si>
    <t>096 67 17 637</t>
  </si>
  <si>
    <t>061951496</t>
  </si>
  <si>
    <t>017 812 700</t>
  </si>
  <si>
    <t>090692942</t>
  </si>
  <si>
    <t>097 99 50 544</t>
  </si>
  <si>
    <t>030853692</t>
  </si>
  <si>
    <t>096 31 25 588</t>
  </si>
  <si>
    <t>050998290</t>
  </si>
  <si>
    <t>096 81 23 242</t>
  </si>
  <si>
    <t>090816989</t>
  </si>
  <si>
    <t>088 70 53 677</t>
  </si>
  <si>
    <t>020475944 (01)</t>
  </si>
  <si>
    <t>087 94 63 01</t>
  </si>
  <si>
    <t>030861574</t>
  </si>
  <si>
    <t>078 29 73 74</t>
  </si>
  <si>
    <t>030624879</t>
  </si>
  <si>
    <t>096 600 56 18</t>
  </si>
  <si>
    <t>051622803</t>
  </si>
  <si>
    <t>097 93 11 765</t>
  </si>
  <si>
    <t>090526578</t>
  </si>
  <si>
    <t>096 34 81 583</t>
  </si>
  <si>
    <t>S26B</t>
  </si>
  <si>
    <t>020151536</t>
  </si>
  <si>
    <t>010 261 845</t>
  </si>
  <si>
    <t>100805924</t>
  </si>
  <si>
    <t>096 821 3712</t>
  </si>
  <si>
    <t>100568184</t>
  </si>
  <si>
    <t>096 302 2340</t>
  </si>
  <si>
    <t>090788968</t>
  </si>
  <si>
    <t>071 989 8635</t>
  </si>
  <si>
    <t>030767104</t>
  </si>
  <si>
    <t>016 371 929</t>
  </si>
  <si>
    <t>051452413</t>
  </si>
  <si>
    <t>096 493 0365</t>
  </si>
  <si>
    <t>090437939</t>
  </si>
  <si>
    <t>088 699 2610</t>
  </si>
  <si>
    <t>090489360</t>
  </si>
  <si>
    <t>096 865 6842</t>
  </si>
  <si>
    <t>011332117</t>
  </si>
  <si>
    <t>096 72 64 496</t>
  </si>
  <si>
    <t>160366196</t>
  </si>
  <si>
    <t>085 310 644</t>
  </si>
  <si>
    <t>050783133</t>
  </si>
  <si>
    <t>015 428 418</t>
  </si>
  <si>
    <t>030967905</t>
  </si>
  <si>
    <t>015 376 526</t>
  </si>
  <si>
    <t>011275165</t>
  </si>
  <si>
    <t>069 54 34 81</t>
  </si>
  <si>
    <t>030974417</t>
  </si>
  <si>
    <t>081 246 960</t>
  </si>
  <si>
    <t>011255961</t>
  </si>
  <si>
    <t>070 79 70 89</t>
  </si>
  <si>
    <t>090771087</t>
  </si>
  <si>
    <t>098 666 350</t>
  </si>
  <si>
    <t>S27B</t>
  </si>
  <si>
    <t>090674078</t>
  </si>
  <si>
    <t>096 830 91 90</t>
  </si>
  <si>
    <t>031006355</t>
  </si>
  <si>
    <t>096 25 76 513</t>
  </si>
  <si>
    <t>030743807</t>
  </si>
  <si>
    <t>070 57 29 95</t>
  </si>
  <si>
    <t>090413181</t>
  </si>
  <si>
    <t>097 89 32 891</t>
  </si>
  <si>
    <t>061617594</t>
  </si>
  <si>
    <t>069 92 66 41</t>
  </si>
  <si>
    <t>062234102</t>
  </si>
  <si>
    <t>071 40 58 739</t>
  </si>
  <si>
    <t>051546043</t>
  </si>
  <si>
    <t>097 99 06 446</t>
  </si>
  <si>
    <t>010874487</t>
  </si>
  <si>
    <t>088 20 85 320</t>
  </si>
  <si>
    <t>020477630 (01)</t>
  </si>
  <si>
    <t>081 499 435</t>
  </si>
  <si>
    <t>170562265 (01)</t>
  </si>
  <si>
    <t>096 97 90 991</t>
  </si>
  <si>
    <t>050862180</t>
  </si>
  <si>
    <t>096 74 50 378</t>
  </si>
  <si>
    <t>110124327 (01)</t>
  </si>
  <si>
    <t>098 97 04 91</t>
  </si>
  <si>
    <t>S28B</t>
  </si>
  <si>
    <t>030683914</t>
  </si>
  <si>
    <t>069 974 826</t>
  </si>
  <si>
    <t>011104296</t>
  </si>
  <si>
    <t>085 922 241</t>
  </si>
  <si>
    <t>101048145</t>
  </si>
  <si>
    <t>010 473 096</t>
  </si>
  <si>
    <t>011212865</t>
  </si>
  <si>
    <t>096 72 46 230</t>
  </si>
  <si>
    <t>060462587(01)</t>
  </si>
  <si>
    <t>097 2534947</t>
  </si>
  <si>
    <t>150773957</t>
  </si>
  <si>
    <t>010689295</t>
  </si>
  <si>
    <t>030869430</t>
  </si>
  <si>
    <t>096 283 420 5</t>
  </si>
  <si>
    <t>050391066(01)</t>
  </si>
  <si>
    <t>097 666 300 9</t>
  </si>
  <si>
    <t>060725184</t>
  </si>
  <si>
    <t>096 931 561 9</t>
  </si>
  <si>
    <t>030592011</t>
  </si>
  <si>
    <t>081 841 570</t>
  </si>
  <si>
    <t>020803270 (01)</t>
  </si>
  <si>
    <t>093 76 26 69</t>
  </si>
  <si>
    <t>070110171(01)</t>
  </si>
  <si>
    <t>010 225 273</t>
  </si>
  <si>
    <t>030843180</t>
  </si>
  <si>
    <t>070 268 355</t>
  </si>
  <si>
    <t>030501798</t>
  </si>
  <si>
    <t>070 968 525</t>
  </si>
  <si>
    <t>160279364</t>
  </si>
  <si>
    <t>010 464 721</t>
  </si>
  <si>
    <t>250084963</t>
  </si>
  <si>
    <t>096 40 90 459</t>
  </si>
  <si>
    <t>170551106(01)</t>
  </si>
  <si>
    <t>097 215 191 5</t>
  </si>
  <si>
    <t>011209806</t>
  </si>
  <si>
    <t>010 567 853</t>
  </si>
  <si>
    <t>S29B</t>
  </si>
  <si>
    <t>011102831</t>
  </si>
  <si>
    <t>096 296 152 6</t>
  </si>
  <si>
    <t>020892856</t>
  </si>
  <si>
    <t>061790983</t>
  </si>
  <si>
    <t>160184880(01)</t>
  </si>
  <si>
    <t>097 467 805 8</t>
  </si>
  <si>
    <t>030449625</t>
  </si>
  <si>
    <t>096 884 202 4</t>
  </si>
  <si>
    <t>030264823</t>
  </si>
  <si>
    <t>096 33 75 499</t>
  </si>
  <si>
    <t>051418429</t>
  </si>
  <si>
    <t>096 989 349 8</t>
  </si>
  <si>
    <t>090682528</t>
  </si>
  <si>
    <t>098 61 42 12</t>
  </si>
  <si>
    <t>050759344</t>
  </si>
  <si>
    <t>010 57 21 91</t>
  </si>
  <si>
    <t>110455840</t>
  </si>
  <si>
    <t>088 99 86 867</t>
  </si>
  <si>
    <t>061642366</t>
  </si>
  <si>
    <t>096 200 99 07</t>
  </si>
  <si>
    <t>020859531(01)</t>
  </si>
  <si>
    <t>096 99 30 430</t>
  </si>
  <si>
    <t>020859519(01)</t>
  </si>
  <si>
    <t>061 95 82 28</t>
  </si>
  <si>
    <t>061437137</t>
  </si>
  <si>
    <t>098 30 39 44</t>
  </si>
  <si>
    <t>110481916</t>
  </si>
  <si>
    <t>096 81 53 697</t>
  </si>
  <si>
    <t>020766023 (01)</t>
  </si>
  <si>
    <t>015 52 61 80</t>
  </si>
  <si>
    <t>S30B</t>
  </si>
  <si>
    <t>031035528</t>
  </si>
  <si>
    <t>096 931 043 5</t>
  </si>
  <si>
    <t>090617126</t>
  </si>
  <si>
    <t>097 514 417 7</t>
  </si>
  <si>
    <t>010975083</t>
  </si>
  <si>
    <t>016 71 58 56</t>
  </si>
  <si>
    <t>020597996 (01)</t>
  </si>
  <si>
    <t>095 32 75 87</t>
  </si>
  <si>
    <t>090498960</t>
  </si>
  <si>
    <t>069 788 318</t>
  </si>
  <si>
    <t>110591477</t>
  </si>
  <si>
    <t>0975798594</t>
  </si>
  <si>
    <t>150560807</t>
  </si>
  <si>
    <t>066 642 486</t>
  </si>
  <si>
    <t>010874587</t>
  </si>
  <si>
    <t>086 510 946</t>
  </si>
  <si>
    <t>160380238</t>
  </si>
  <si>
    <t>096 747 896 7</t>
  </si>
  <si>
    <t>051389543</t>
  </si>
  <si>
    <t>010 533 094</t>
  </si>
  <si>
    <t>150586710</t>
  </si>
  <si>
    <t>096 646 334 2</t>
  </si>
  <si>
    <t>010812562</t>
  </si>
  <si>
    <t>010 832 384</t>
  </si>
  <si>
    <t>030606694</t>
  </si>
  <si>
    <t>096 778 403 9</t>
  </si>
  <si>
    <t>030977019</t>
  </si>
  <si>
    <t>085 646 361</t>
  </si>
  <si>
    <t>110534232</t>
  </si>
  <si>
    <t>071 22 69 188</t>
  </si>
  <si>
    <t>011037343</t>
  </si>
  <si>
    <t>090 396 495</t>
  </si>
  <si>
    <t>010872912</t>
  </si>
  <si>
    <t>061505092</t>
  </si>
  <si>
    <t>096 295 688 7</t>
  </si>
  <si>
    <t>S31B</t>
  </si>
  <si>
    <t>040236235</t>
  </si>
  <si>
    <t>096 943 051 9</t>
  </si>
  <si>
    <t>090217178</t>
  </si>
  <si>
    <t>096 94 93 090</t>
  </si>
  <si>
    <t>101180437</t>
  </si>
  <si>
    <t xml:space="preserve">089 85 52 50 </t>
  </si>
  <si>
    <t>020178092</t>
  </si>
  <si>
    <t>0964547893</t>
  </si>
  <si>
    <t>061775272</t>
  </si>
  <si>
    <t>097 362 243 1</t>
  </si>
  <si>
    <t>101314319</t>
  </si>
  <si>
    <t>087 275 363</t>
  </si>
  <si>
    <t>062132693</t>
  </si>
  <si>
    <t>096 987 684 2</t>
  </si>
  <si>
    <t>020859657</t>
  </si>
  <si>
    <t>097 520 7050</t>
  </si>
  <si>
    <t>051494809</t>
  </si>
  <si>
    <t>097 864 337 1</t>
  </si>
  <si>
    <t>180535297</t>
  </si>
  <si>
    <t>097 36 45 561</t>
  </si>
  <si>
    <t>050862860</t>
  </si>
  <si>
    <t>096 32 31 734</t>
  </si>
  <si>
    <t>090648706</t>
  </si>
  <si>
    <t>097 775 540 5</t>
  </si>
  <si>
    <t>030469801</t>
  </si>
  <si>
    <t>085 813 186</t>
  </si>
  <si>
    <t>030767538</t>
  </si>
  <si>
    <t>010 776 077</t>
  </si>
  <si>
    <t>020907402</t>
  </si>
  <si>
    <t>015 577 281</t>
  </si>
  <si>
    <t>S32B</t>
  </si>
  <si>
    <t>010475151(01)</t>
  </si>
  <si>
    <t>0968676169</t>
  </si>
  <si>
    <t>051456758</t>
  </si>
  <si>
    <t>096 737 620 6</t>
  </si>
  <si>
    <t>160142999</t>
  </si>
  <si>
    <t>098 76 29 92</t>
  </si>
  <si>
    <t>030864366</t>
  </si>
  <si>
    <t>070 885 701</t>
  </si>
  <si>
    <t>110295270(01)</t>
  </si>
  <si>
    <t>099 616 895</t>
  </si>
  <si>
    <t>090834488</t>
  </si>
  <si>
    <t>069627143</t>
  </si>
  <si>
    <t>040173981</t>
  </si>
  <si>
    <t>081 41 42 09</t>
  </si>
  <si>
    <t>150496438</t>
  </si>
  <si>
    <t>010 636 660</t>
  </si>
  <si>
    <t>101162137</t>
  </si>
  <si>
    <t>070 735 787</t>
  </si>
  <si>
    <t>051104594</t>
  </si>
  <si>
    <t>096 911 568 3</t>
  </si>
  <si>
    <t>020859660(01)</t>
  </si>
  <si>
    <t>010 37 78 70</t>
  </si>
  <si>
    <t>150490407(01)</t>
  </si>
  <si>
    <t>089 781 937</t>
  </si>
  <si>
    <t>051400330</t>
  </si>
  <si>
    <t>089 270 139</t>
  </si>
  <si>
    <t>090659867</t>
  </si>
  <si>
    <t>098 964 009</t>
  </si>
  <si>
    <t>011200302</t>
  </si>
  <si>
    <t>096 974 455 6</t>
  </si>
  <si>
    <t>250203535</t>
  </si>
  <si>
    <t>0719895678</t>
  </si>
  <si>
    <t>101252588</t>
  </si>
  <si>
    <t>096 310 098 6</t>
  </si>
  <si>
    <t>061364043</t>
  </si>
  <si>
    <t>010 402 084</t>
  </si>
  <si>
    <t>S25A</t>
  </si>
  <si>
    <t>097 3893046</t>
  </si>
  <si>
    <t>096 2161718</t>
  </si>
  <si>
    <t>097 7346616</t>
  </si>
  <si>
    <t>093 304699</t>
  </si>
  <si>
    <t>093 853379</t>
  </si>
  <si>
    <t>093 836401</t>
  </si>
  <si>
    <t>096 7876158</t>
  </si>
  <si>
    <t>096 4407491</t>
  </si>
  <si>
    <t>097 8323623</t>
  </si>
  <si>
    <t>069 771591</t>
  </si>
  <si>
    <t>017 586861</t>
  </si>
  <si>
    <t>070 323299</t>
  </si>
  <si>
    <t>096 8990579</t>
  </si>
  <si>
    <t>096 6154758</t>
  </si>
  <si>
    <t>096 4249250</t>
  </si>
  <si>
    <t>097 3893379</t>
  </si>
  <si>
    <t>010 251138</t>
  </si>
  <si>
    <t>088 2328274</t>
  </si>
  <si>
    <t>087 892564</t>
  </si>
  <si>
    <t>097 5909431</t>
  </si>
  <si>
    <t>087 753393</t>
  </si>
  <si>
    <t>071 2284005</t>
  </si>
  <si>
    <t>096 8447989</t>
  </si>
  <si>
    <t>097 2243087</t>
  </si>
  <si>
    <t>067 218512</t>
  </si>
  <si>
    <t>070 308966</t>
  </si>
  <si>
    <t>016 997925</t>
  </si>
  <si>
    <t>017 993774</t>
  </si>
  <si>
    <t>097 5439705</t>
  </si>
  <si>
    <t>010 550150</t>
  </si>
  <si>
    <t>069 292337</t>
  </si>
  <si>
    <t>011 268511</t>
  </si>
  <si>
    <t>096 3352277</t>
  </si>
  <si>
    <t>096 7179594</t>
  </si>
  <si>
    <t>069 553864</t>
  </si>
  <si>
    <t>086 604287</t>
  </si>
  <si>
    <t>089 756489</t>
  </si>
  <si>
    <t>097 2324823</t>
  </si>
  <si>
    <t>S28A</t>
  </si>
  <si>
    <t>097 7157076</t>
  </si>
  <si>
    <t>096 8119545</t>
  </si>
  <si>
    <t>088 4932131</t>
  </si>
  <si>
    <t>081 431607</t>
  </si>
  <si>
    <t>081 426740</t>
  </si>
  <si>
    <t>086 708905</t>
  </si>
  <si>
    <t>016 503075</t>
  </si>
  <si>
    <t>010 605374</t>
  </si>
  <si>
    <t>098 379994</t>
  </si>
  <si>
    <t>012 975897</t>
  </si>
  <si>
    <t>086 400377</t>
  </si>
  <si>
    <t>085 523882</t>
  </si>
  <si>
    <t>020445433(01)</t>
  </si>
  <si>
    <t>015 546974</t>
  </si>
  <si>
    <t>092 270219</t>
  </si>
  <si>
    <t>015 277347</t>
  </si>
  <si>
    <t>098 559484</t>
  </si>
  <si>
    <t>086 304482</t>
  </si>
  <si>
    <t>096 9243566</t>
  </si>
  <si>
    <t>081 403976</t>
  </si>
  <si>
    <t>097 2982973</t>
  </si>
  <si>
    <t>096 6605368</t>
  </si>
  <si>
    <t>096 8190618</t>
  </si>
  <si>
    <t>093 790954</t>
  </si>
  <si>
    <t>096 6627836</t>
  </si>
  <si>
    <t>096 5038776</t>
  </si>
  <si>
    <t>086 401733</t>
  </si>
  <si>
    <t>012 960753</t>
  </si>
  <si>
    <t>096 6221572</t>
  </si>
  <si>
    <t>097 2797322</t>
  </si>
  <si>
    <t>015 625785</t>
  </si>
  <si>
    <t>096 8181018</t>
  </si>
  <si>
    <t>088 6777389</t>
  </si>
  <si>
    <t>S29A</t>
  </si>
  <si>
    <t>096 519 2732</t>
  </si>
  <si>
    <t>096 390 5028</t>
  </si>
  <si>
    <t>099 493 654</t>
  </si>
  <si>
    <t>096 390 5598</t>
  </si>
  <si>
    <t>098 611 220</t>
  </si>
  <si>
    <t>088 201 0910</t>
  </si>
  <si>
    <t>096 943 2798</t>
  </si>
  <si>
    <t>010 816 950</t>
  </si>
  <si>
    <t>085 464 131</t>
  </si>
  <si>
    <t>010 667 407</t>
  </si>
  <si>
    <t>096 252 6521</t>
  </si>
  <si>
    <t>081 528 264</t>
  </si>
  <si>
    <t>092 507 996</t>
  </si>
  <si>
    <t>066 717 036</t>
  </si>
  <si>
    <t>087 226 157</t>
  </si>
  <si>
    <t>099 444 797</t>
  </si>
  <si>
    <t>098 212 952</t>
  </si>
  <si>
    <t>096 749 5267</t>
  </si>
  <si>
    <t>088 950 9531</t>
  </si>
  <si>
    <t>097 452 9586</t>
  </si>
  <si>
    <t>017 672 882</t>
  </si>
  <si>
    <t>086 628 871</t>
  </si>
  <si>
    <t>096 2405219</t>
  </si>
  <si>
    <t>096 591 5861</t>
  </si>
  <si>
    <t>016 431 469</t>
  </si>
  <si>
    <t>011 403 030</t>
  </si>
  <si>
    <t>096 745 0253</t>
  </si>
  <si>
    <t>097 3116268</t>
  </si>
  <si>
    <t>088 220 3117</t>
  </si>
  <si>
    <t>088 303 8603</t>
  </si>
  <si>
    <t>150552410</t>
  </si>
  <si>
    <t>096 5720477</t>
  </si>
  <si>
    <t>096 236 5903</t>
  </si>
  <si>
    <t>S31A</t>
  </si>
  <si>
    <t>096 8187129</t>
  </si>
  <si>
    <t>097 5714773</t>
  </si>
  <si>
    <t>098 218196</t>
  </si>
  <si>
    <t>096 9954401</t>
  </si>
  <si>
    <t>088 2445088</t>
  </si>
  <si>
    <t>097 8792135</t>
  </si>
  <si>
    <t>096 7243996</t>
  </si>
  <si>
    <t>085 556606</t>
  </si>
  <si>
    <t>010 267838</t>
  </si>
  <si>
    <t>020789919(01)</t>
  </si>
  <si>
    <t>097 2658085</t>
  </si>
  <si>
    <t>097 3318372</t>
  </si>
  <si>
    <t>088 7310697</t>
  </si>
  <si>
    <t>093 509344</t>
  </si>
  <si>
    <t>097 9955125</t>
  </si>
  <si>
    <t>093 405962</t>
  </si>
  <si>
    <t>081 93 89 26</t>
  </si>
  <si>
    <t>078 935761</t>
  </si>
  <si>
    <t>S32A</t>
  </si>
  <si>
    <t>087 956847</t>
  </si>
  <si>
    <t>081 947043</t>
  </si>
  <si>
    <t>089 442476</t>
  </si>
  <si>
    <t>096 9538394</t>
  </si>
  <si>
    <t>070 841956</t>
  </si>
  <si>
    <t>081 284243</t>
  </si>
  <si>
    <t>081 708108</t>
  </si>
  <si>
    <t>071 7718396</t>
  </si>
  <si>
    <t>088 9305442</t>
  </si>
  <si>
    <t>096 9956708</t>
  </si>
  <si>
    <t>096 9970259</t>
  </si>
  <si>
    <t>070 526160</t>
  </si>
  <si>
    <t>097 8257167</t>
  </si>
  <si>
    <t>099 326289</t>
  </si>
  <si>
    <t>093 981935</t>
  </si>
  <si>
    <t>096 6071735</t>
  </si>
  <si>
    <t>016 392918</t>
  </si>
  <si>
    <t>092 498767</t>
  </si>
  <si>
    <t>097 2892981</t>
  </si>
  <si>
    <t>097 6871489</t>
  </si>
  <si>
    <t>070 350802</t>
  </si>
  <si>
    <t>096 9784847</t>
  </si>
  <si>
    <t>015 214300</t>
  </si>
  <si>
    <t>096 7933033</t>
  </si>
  <si>
    <t>097 6124403</t>
  </si>
  <si>
    <t>097 3318465</t>
  </si>
  <si>
    <t>087 733225</t>
  </si>
  <si>
    <t>081 312027</t>
  </si>
  <si>
    <t>097 7680374</t>
  </si>
  <si>
    <t>096 9208853</t>
  </si>
  <si>
    <t>078 815973</t>
  </si>
  <si>
    <t>097 7335010</t>
  </si>
  <si>
    <t>096 8071852</t>
  </si>
  <si>
    <t>085 932430</t>
  </si>
  <si>
    <t>010 648019</t>
  </si>
  <si>
    <t>097 6111530</t>
  </si>
  <si>
    <t>086 546203</t>
  </si>
  <si>
    <t>087 633822</t>
  </si>
  <si>
    <t>069 667294</t>
  </si>
  <si>
    <t>QC4</t>
  </si>
  <si>
    <t>070 891730</t>
  </si>
  <si>
    <t>092 515369</t>
  </si>
  <si>
    <t>096 2799912</t>
  </si>
  <si>
    <t>093 552353</t>
  </si>
  <si>
    <t>015 387839</t>
  </si>
  <si>
    <t>010 701296</t>
  </si>
  <si>
    <t>096 9765754</t>
  </si>
  <si>
    <t>CTP</t>
  </si>
  <si>
    <t>096 2723009</t>
  </si>
  <si>
    <t>088 3213278</t>
  </si>
  <si>
    <t>096 8406904</t>
  </si>
  <si>
    <t>012 703921</t>
  </si>
  <si>
    <t>088 9215582</t>
  </si>
  <si>
    <t>078 684991</t>
  </si>
  <si>
    <t>096 2677274</t>
  </si>
  <si>
    <t>071 6765686</t>
  </si>
  <si>
    <t>097 4260680</t>
  </si>
  <si>
    <t>096 2146275</t>
  </si>
  <si>
    <t>089 925498</t>
  </si>
  <si>
    <t>015 537242</t>
  </si>
  <si>
    <t>093 745623</t>
  </si>
  <si>
    <t>078 477462</t>
  </si>
  <si>
    <t>087 848 982</t>
  </si>
  <si>
    <t>087 866383</t>
  </si>
  <si>
    <t>096 3706161</t>
  </si>
  <si>
    <t>010 439 429</t>
  </si>
  <si>
    <t>015 381551</t>
  </si>
  <si>
    <t>S09A</t>
  </si>
  <si>
    <t>096 981 6352</t>
  </si>
  <si>
    <t>096 804 8726</t>
  </si>
  <si>
    <t>096 964 7476</t>
  </si>
  <si>
    <t>096 3069622</t>
  </si>
  <si>
    <t>096 414 0445</t>
  </si>
  <si>
    <t>097 9240368</t>
  </si>
  <si>
    <t>096 9591117</t>
  </si>
  <si>
    <t>097 710 5737</t>
  </si>
  <si>
    <t>098 871410</t>
  </si>
  <si>
    <t>095 561 683</t>
  </si>
  <si>
    <t>093 503 824</t>
  </si>
  <si>
    <t>087 563 721</t>
  </si>
  <si>
    <t>096 4622324</t>
  </si>
  <si>
    <t>016 541 978</t>
  </si>
  <si>
    <t>017 453 131</t>
  </si>
  <si>
    <t xml:space="preserve">016 941 692 </t>
  </si>
  <si>
    <t>093 962 331</t>
  </si>
  <si>
    <t>012 940 472</t>
  </si>
  <si>
    <t>096 595 3007</t>
  </si>
  <si>
    <t>095 396 864</t>
  </si>
  <si>
    <t>096 555 6410</t>
  </si>
  <si>
    <t>016 523 530</t>
  </si>
  <si>
    <t>096 293 2183</t>
  </si>
  <si>
    <t>096 916 7093</t>
  </si>
  <si>
    <t>011 564 019</t>
  </si>
  <si>
    <t>097 924 2714</t>
  </si>
  <si>
    <t>088 236 5958</t>
  </si>
  <si>
    <t>070 901 597</t>
  </si>
  <si>
    <t>086 275 730</t>
  </si>
  <si>
    <t>S10A</t>
  </si>
  <si>
    <t>096 491 4272</t>
  </si>
  <si>
    <t>015 573 632</t>
  </si>
  <si>
    <t>081 400106</t>
  </si>
  <si>
    <t>040096103(01)</t>
  </si>
  <si>
    <t>097 3034968</t>
  </si>
  <si>
    <t>096 358 4584</t>
  </si>
  <si>
    <t>086 727 077</t>
  </si>
  <si>
    <t>078 647 212</t>
  </si>
  <si>
    <t>017 275 545</t>
  </si>
  <si>
    <t>010 988 584</t>
  </si>
  <si>
    <t>093 758 044</t>
  </si>
  <si>
    <t>098 825 468</t>
  </si>
  <si>
    <t>097 222 9194</t>
  </si>
  <si>
    <t>016 375 722</t>
  </si>
  <si>
    <t>097 834 2487</t>
  </si>
  <si>
    <t>096 987 1506</t>
  </si>
  <si>
    <t>096 7749513</t>
  </si>
  <si>
    <t>086 649556</t>
  </si>
  <si>
    <t>015 618 289</t>
  </si>
  <si>
    <t>012 892 677</t>
  </si>
  <si>
    <t>097 232 8772</t>
  </si>
  <si>
    <t>088 206 8871</t>
  </si>
  <si>
    <t>096 260 7004</t>
  </si>
  <si>
    <t>096 267 8565</t>
  </si>
  <si>
    <t>096 790 3097</t>
  </si>
  <si>
    <t>088 7145469</t>
  </si>
  <si>
    <t>096 7876908</t>
  </si>
  <si>
    <t>017 692 208</t>
  </si>
  <si>
    <t>S15A</t>
  </si>
  <si>
    <t>088 3360232</t>
  </si>
  <si>
    <t>097 4466766</t>
  </si>
  <si>
    <t>070 584094</t>
  </si>
  <si>
    <t>070 631055</t>
  </si>
  <si>
    <t>096 2404013</t>
  </si>
  <si>
    <t>015 903551</t>
  </si>
  <si>
    <t>087 890545</t>
  </si>
  <si>
    <t>098 773925</t>
  </si>
  <si>
    <t>096 8315056</t>
  </si>
  <si>
    <t>015 882256</t>
  </si>
  <si>
    <t>086 492280</t>
  </si>
  <si>
    <t>016 377549</t>
  </si>
  <si>
    <t>092 764514</t>
  </si>
  <si>
    <t>017 987826</t>
  </si>
  <si>
    <t>097 4931727</t>
  </si>
  <si>
    <t>097 3636932</t>
  </si>
  <si>
    <t>096 2686668</t>
  </si>
  <si>
    <t>096 9975765</t>
  </si>
  <si>
    <t>096 828 1045</t>
  </si>
  <si>
    <t>097 7591420</t>
  </si>
  <si>
    <t>010 905189</t>
  </si>
  <si>
    <t>097 9053770</t>
  </si>
  <si>
    <t>081 938869</t>
  </si>
  <si>
    <t>086 778176</t>
  </si>
  <si>
    <t>088 3621008</t>
  </si>
  <si>
    <t>087 794339</t>
  </si>
  <si>
    <t>096 3033231</t>
  </si>
  <si>
    <t>096 3122071</t>
  </si>
  <si>
    <t>071 2299543</t>
  </si>
  <si>
    <t>S16A</t>
  </si>
  <si>
    <t>012 819672</t>
  </si>
  <si>
    <t>096 7902475</t>
  </si>
  <si>
    <t>092 174946</t>
  </si>
  <si>
    <t>096 4848609</t>
  </si>
  <si>
    <t>088 6454116</t>
  </si>
  <si>
    <t>097 2822178</t>
  </si>
  <si>
    <t>096 8879797</t>
  </si>
  <si>
    <t>098 559727</t>
  </si>
  <si>
    <t>096 2416409</t>
  </si>
  <si>
    <t>069 981387</t>
  </si>
  <si>
    <t>010 889728</t>
  </si>
  <si>
    <t>089 483343</t>
  </si>
  <si>
    <t>070 240970</t>
  </si>
  <si>
    <t>096 7332449</t>
  </si>
  <si>
    <t>093 260954</t>
  </si>
  <si>
    <t>096 2893413</t>
  </si>
  <si>
    <t>012 499256</t>
  </si>
  <si>
    <t>086 545747</t>
  </si>
  <si>
    <t>099 733502</t>
  </si>
  <si>
    <t>068 402278</t>
  </si>
  <si>
    <t>031 9990803</t>
  </si>
  <si>
    <t>096 6800533</t>
  </si>
  <si>
    <t>093 997342</t>
  </si>
  <si>
    <t>096 9952326</t>
  </si>
  <si>
    <t>096 7725996</t>
  </si>
  <si>
    <t>015 557763</t>
  </si>
  <si>
    <t>070 678048</t>
  </si>
  <si>
    <t>099 558 334</t>
  </si>
  <si>
    <t>016 869 252</t>
  </si>
  <si>
    <t>085 586 209</t>
  </si>
  <si>
    <t>087 604 378</t>
  </si>
  <si>
    <t>093 220 802</t>
  </si>
  <si>
    <t>015 799 730</t>
  </si>
  <si>
    <t>017 771 763</t>
  </si>
  <si>
    <t>078 610 005</t>
  </si>
  <si>
    <t>096 642 2186</t>
  </si>
  <si>
    <t>096 918 3567</t>
  </si>
  <si>
    <t>089 298 729</t>
  </si>
  <si>
    <t>096 279 0617</t>
  </si>
  <si>
    <t>096 503 4762</t>
  </si>
  <si>
    <t>096 281 5638</t>
  </si>
  <si>
    <t>012 993 902</t>
  </si>
  <si>
    <t>070 750 365</t>
  </si>
  <si>
    <t>096 500 2511</t>
  </si>
  <si>
    <t>096 788 2191</t>
  </si>
  <si>
    <t>096 448 8389</t>
  </si>
  <si>
    <t>015 906 058</t>
  </si>
  <si>
    <t>078 234 288</t>
  </si>
  <si>
    <t>096 918 7963</t>
  </si>
  <si>
    <t>096 818 4405</t>
  </si>
  <si>
    <t>077 268 362</t>
  </si>
  <si>
    <t>098 971 874</t>
  </si>
  <si>
    <t>096 716 6102</t>
  </si>
  <si>
    <t>097 513 7028</t>
  </si>
  <si>
    <t xml:space="preserve">081 581 371 </t>
  </si>
  <si>
    <t>098 280 565</t>
  </si>
  <si>
    <t xml:space="preserve">098 643 495 </t>
  </si>
  <si>
    <t>086 335 291</t>
  </si>
  <si>
    <t>092 852 930</t>
  </si>
  <si>
    <t>098 375 464</t>
  </si>
  <si>
    <t>070 939 045</t>
  </si>
  <si>
    <t>096 636 3970</t>
  </si>
  <si>
    <t>096 768 9196</t>
  </si>
  <si>
    <t>096 870 3802</t>
  </si>
  <si>
    <t>092 205 824</t>
  </si>
  <si>
    <t>081 734952</t>
  </si>
  <si>
    <t>081 206972</t>
  </si>
  <si>
    <t>097 965 2674</t>
  </si>
  <si>
    <t>010 758 285</t>
  </si>
  <si>
    <t>092 337 864</t>
  </si>
  <si>
    <t>CTN</t>
  </si>
  <si>
    <t>097 2103688</t>
  </si>
  <si>
    <t>088 8529397</t>
  </si>
  <si>
    <t>092 529968</t>
  </si>
  <si>
    <t>097 8594786</t>
  </si>
  <si>
    <t>020476551(01)</t>
  </si>
  <si>
    <t>010 779 247</t>
  </si>
  <si>
    <t>016 226 597</t>
  </si>
  <si>
    <t>098 692 096</t>
  </si>
  <si>
    <t>097 6365549</t>
  </si>
  <si>
    <t>010 629814</t>
  </si>
  <si>
    <t>017 499216</t>
  </si>
  <si>
    <t>040119240 (01)</t>
  </si>
  <si>
    <t>071 9655056</t>
  </si>
  <si>
    <t>017 290 193</t>
  </si>
  <si>
    <t>096 4633859</t>
  </si>
  <si>
    <t>HTG</t>
  </si>
  <si>
    <t>086 721576</t>
  </si>
  <si>
    <t>092 775211</t>
  </si>
  <si>
    <t>096 4000912</t>
  </si>
  <si>
    <t>015 387226</t>
  </si>
  <si>
    <t>093 527193</t>
  </si>
  <si>
    <t>099 941647</t>
  </si>
  <si>
    <t>FLD</t>
  </si>
  <si>
    <t>100537926</t>
  </si>
  <si>
    <t>081 53 84 76</t>
  </si>
  <si>
    <t>096 9637913</t>
  </si>
  <si>
    <t>096 2018322</t>
  </si>
  <si>
    <t>097 3487194</t>
  </si>
  <si>
    <t>096 5105404</t>
  </si>
  <si>
    <t>081 955249</t>
  </si>
  <si>
    <t>077 625779</t>
  </si>
  <si>
    <t>081 242378</t>
  </si>
  <si>
    <t>087 751414</t>
  </si>
  <si>
    <t>097 6017917</t>
  </si>
  <si>
    <t>010 892440</t>
  </si>
  <si>
    <t>070 370039</t>
  </si>
  <si>
    <t>096 2308894</t>
  </si>
  <si>
    <t>093 992674</t>
  </si>
  <si>
    <t>069 695527</t>
  </si>
  <si>
    <t>096 3417270</t>
  </si>
  <si>
    <t>081 946 874</t>
  </si>
  <si>
    <t>081 255 329</t>
  </si>
  <si>
    <t>097 204 0298</t>
  </si>
  <si>
    <t>093 783 272</t>
  </si>
  <si>
    <t>088 661 5400</t>
  </si>
  <si>
    <t>087 306 970</t>
  </si>
  <si>
    <t>070 245 323</t>
  </si>
  <si>
    <t>081 871 518</t>
  </si>
  <si>
    <t>096 998 3429</t>
  </si>
  <si>
    <t>069 369 128</t>
  </si>
  <si>
    <t>095 279 9495</t>
  </si>
  <si>
    <t>096 805 8953</t>
  </si>
  <si>
    <t>096 476 4036</t>
  </si>
  <si>
    <t>098 224 370</t>
  </si>
  <si>
    <t>097 872 2915</t>
  </si>
  <si>
    <t>016 470 698</t>
  </si>
  <si>
    <t>096 839 2363</t>
  </si>
  <si>
    <t>097 591 6679</t>
  </si>
  <si>
    <t>089 938 202</t>
  </si>
  <si>
    <t>066 237 055</t>
  </si>
  <si>
    <t>097 778 6019</t>
  </si>
  <si>
    <t xml:space="preserve">010 415 802 </t>
  </si>
  <si>
    <t>016 620 568</t>
  </si>
  <si>
    <t>096 904 0966</t>
  </si>
  <si>
    <t>088 975 9014</t>
  </si>
  <si>
    <t>150889501</t>
  </si>
  <si>
    <t>088 9348289</t>
  </si>
  <si>
    <t>097 432 8697</t>
  </si>
  <si>
    <t>070 880 837</t>
  </si>
  <si>
    <t>098 877 7069</t>
  </si>
  <si>
    <t>088 6430686</t>
  </si>
  <si>
    <t>088 483 3332</t>
  </si>
  <si>
    <t>096 390 5855</t>
  </si>
  <si>
    <t>096 594 5409</t>
  </si>
  <si>
    <t>093 431968</t>
  </si>
  <si>
    <t>GWB1</t>
  </si>
  <si>
    <t>030627850</t>
  </si>
  <si>
    <t>088 712 6802</t>
  </si>
  <si>
    <t>030885078</t>
  </si>
  <si>
    <t>096 816 5513</t>
  </si>
  <si>
    <t>150467926 (01)</t>
  </si>
  <si>
    <t>092 80 93 98</t>
  </si>
  <si>
    <t>051569965</t>
  </si>
  <si>
    <t>096 655 0761</t>
  </si>
  <si>
    <t>061662062</t>
  </si>
  <si>
    <t>088 849 2623</t>
  </si>
  <si>
    <t>021007306</t>
  </si>
  <si>
    <t>097 792 9463</t>
  </si>
  <si>
    <t>GWB2</t>
  </si>
  <si>
    <t>030746620</t>
  </si>
  <si>
    <t>096 284 8337</t>
  </si>
  <si>
    <t>051174414</t>
  </si>
  <si>
    <t>087 788 632</t>
  </si>
  <si>
    <t>100860297</t>
  </si>
  <si>
    <t>097 427 2345</t>
  </si>
  <si>
    <t>020816491 (01)</t>
  </si>
  <si>
    <t>086 344 535</t>
  </si>
  <si>
    <t>051595220</t>
  </si>
  <si>
    <t>097 ​​57 ​69 ​695</t>
  </si>
  <si>
    <t>GWB3</t>
  </si>
  <si>
    <t>030863552</t>
  </si>
  <si>
    <t>016 30 99 31</t>
  </si>
  <si>
    <t>030863940</t>
  </si>
  <si>
    <t>070 481 131</t>
  </si>
  <si>
    <t>061647268</t>
  </si>
  <si>
    <t>096 333 6337</t>
  </si>
  <si>
    <t>051020724</t>
  </si>
  <si>
    <t>070 491 310</t>
  </si>
  <si>
    <t>QCB1</t>
  </si>
  <si>
    <t>040194245 (01)</t>
  </si>
  <si>
    <t>070 808 495</t>
  </si>
  <si>
    <t>150265189</t>
  </si>
  <si>
    <t>092 300 253</t>
  </si>
  <si>
    <t>101032772</t>
  </si>
  <si>
    <t>098 535 700</t>
  </si>
  <si>
    <t>030179069 (01)</t>
  </si>
  <si>
    <t>015 974 887</t>
  </si>
  <si>
    <t>051299984</t>
  </si>
  <si>
    <t>097 577 19 22</t>
  </si>
  <si>
    <t>101161626</t>
  </si>
  <si>
    <t>010 99 27 24</t>
  </si>
  <si>
    <t>051259130</t>
  </si>
  <si>
    <t>070 682 199</t>
  </si>
  <si>
    <t>040200141 (01)</t>
  </si>
  <si>
    <t>093 922 050</t>
  </si>
  <si>
    <t>030415127</t>
  </si>
  <si>
    <t>092 49 46 53</t>
  </si>
  <si>
    <t>020723503 (01)</t>
  </si>
  <si>
    <t>015 725 783</t>
  </si>
  <si>
    <t>030025343 (01)</t>
  </si>
  <si>
    <t>0974 958 470</t>
  </si>
  <si>
    <t>110258826 (01)</t>
  </si>
  <si>
    <t>097 95 82 119</t>
  </si>
  <si>
    <t>110537584</t>
  </si>
  <si>
    <t>099 907 638</t>
  </si>
  <si>
    <t>020487298 (01)</t>
  </si>
  <si>
    <t>081 454 156</t>
  </si>
  <si>
    <t>101238262</t>
  </si>
  <si>
    <t>096 40 89 341</t>
  </si>
  <si>
    <t>020484448 (01)</t>
  </si>
  <si>
    <t>016 788 936</t>
  </si>
  <si>
    <t>030179096 (01)</t>
  </si>
  <si>
    <t>0964 450 501</t>
  </si>
  <si>
    <t>110412828 (01)</t>
  </si>
  <si>
    <t>081 939 089</t>
  </si>
  <si>
    <t>101032812</t>
  </si>
  <si>
    <t>011 233 599</t>
  </si>
  <si>
    <t>030891495</t>
  </si>
  <si>
    <t>096 860 65 10</t>
  </si>
  <si>
    <t>170717701</t>
  </si>
  <si>
    <t>017 389 261</t>
  </si>
  <si>
    <t>150290822</t>
  </si>
  <si>
    <t>085 737 488</t>
  </si>
  <si>
    <t>030499428</t>
  </si>
  <si>
    <t>010 493 869</t>
  </si>
  <si>
    <t>050794184</t>
  </si>
  <si>
    <t>097 20 10 490</t>
  </si>
  <si>
    <t>062049561</t>
  </si>
  <si>
    <t>086 90 22 08</t>
  </si>
  <si>
    <t>011135802</t>
  </si>
  <si>
    <t>081 78 79 40</t>
  </si>
  <si>
    <t>160510243</t>
  </si>
  <si>
    <t>010 392 871</t>
  </si>
  <si>
    <t>051364407</t>
  </si>
  <si>
    <t>010 53 92 94</t>
  </si>
  <si>
    <t>150626539</t>
  </si>
  <si>
    <t>085 610 478</t>
  </si>
  <si>
    <t>050849677</t>
  </si>
  <si>
    <t>086 515 243</t>
  </si>
  <si>
    <t>150639531</t>
  </si>
  <si>
    <t>096 488 29 79</t>
  </si>
  <si>
    <t>150471041 (01)</t>
  </si>
  <si>
    <t>069 731 102</t>
  </si>
  <si>
    <t>062190049</t>
  </si>
  <si>
    <t>0966 654 375</t>
  </si>
  <si>
    <t>030684547</t>
  </si>
  <si>
    <t>061 622 003</t>
  </si>
  <si>
    <t>020059518 (01)</t>
  </si>
  <si>
    <t>015 47 42 45</t>
  </si>
  <si>
    <t>011179645</t>
  </si>
  <si>
    <t>098 605 683</t>
  </si>
  <si>
    <t>150569590</t>
  </si>
  <si>
    <t>095 21 38 48</t>
  </si>
  <si>
    <t>050860216</t>
  </si>
  <si>
    <t>066 722 423</t>
  </si>
  <si>
    <t>050861275</t>
  </si>
  <si>
    <t>0969 860 172</t>
  </si>
  <si>
    <t>100745114</t>
  </si>
  <si>
    <t>093 74 82 32</t>
  </si>
  <si>
    <t>011063699</t>
  </si>
  <si>
    <t>016 86 47 87</t>
  </si>
  <si>
    <t>050865832</t>
  </si>
  <si>
    <t>066 77 06  64</t>
  </si>
  <si>
    <t>160442179</t>
  </si>
  <si>
    <t>081 951 355</t>
  </si>
  <si>
    <t>101243122</t>
  </si>
  <si>
    <t>096 40 42 725</t>
  </si>
  <si>
    <t>QCB3</t>
  </si>
  <si>
    <t>150770146</t>
  </si>
  <si>
    <t>010 390 977</t>
  </si>
  <si>
    <t>040063026 (01)</t>
  </si>
  <si>
    <t>096 865 6620</t>
  </si>
  <si>
    <t>101101667</t>
  </si>
  <si>
    <t>069 643 062</t>
  </si>
  <si>
    <t>101042377</t>
  </si>
  <si>
    <t>096 385 1635</t>
  </si>
  <si>
    <t>101048161</t>
  </si>
  <si>
    <t>096 731 6249</t>
  </si>
  <si>
    <t>011155363</t>
  </si>
  <si>
    <t>098 507 973</t>
  </si>
  <si>
    <t>040191447 (01)</t>
  </si>
  <si>
    <t>066 800 037</t>
  </si>
  <si>
    <t>010414966 (01)</t>
  </si>
  <si>
    <t>092 492 721</t>
  </si>
  <si>
    <t>051358454</t>
  </si>
  <si>
    <t>096 730 7171</t>
  </si>
  <si>
    <t>150770071</t>
  </si>
  <si>
    <t>096 615 8096</t>
  </si>
  <si>
    <t>010839368</t>
  </si>
  <si>
    <t>070 201 076</t>
  </si>
  <si>
    <t>051398009</t>
  </si>
  <si>
    <t>096 867 2667</t>
  </si>
  <si>
    <t>100955603</t>
  </si>
  <si>
    <t>086 683 278</t>
  </si>
  <si>
    <t>061917413</t>
  </si>
  <si>
    <t>088 214 3722</t>
  </si>
  <si>
    <t>100868211</t>
  </si>
  <si>
    <t>071 424 2399</t>
  </si>
  <si>
    <t>050860629</t>
  </si>
  <si>
    <t>093 350 596</t>
  </si>
  <si>
    <t>020446997 (01)</t>
  </si>
  <si>
    <t>096 790 3740</t>
  </si>
  <si>
    <t>021166391</t>
  </si>
  <si>
    <t>081 549 194</t>
  </si>
  <si>
    <t>170820983</t>
  </si>
  <si>
    <t>096 457 5367</t>
  </si>
  <si>
    <t>150523864</t>
  </si>
  <si>
    <t>097 80 83 691</t>
  </si>
  <si>
    <t>020487663</t>
  </si>
  <si>
    <t>096 974 0780</t>
  </si>
  <si>
    <t>020907409</t>
  </si>
  <si>
    <t>010 593 581</t>
  </si>
  <si>
    <t>100408262 (01)</t>
  </si>
  <si>
    <t>097 77 93 577</t>
  </si>
  <si>
    <t>110465440</t>
  </si>
  <si>
    <t>015 857 863</t>
  </si>
  <si>
    <t>101275237</t>
  </si>
  <si>
    <t>096 295 7075</t>
  </si>
  <si>
    <t>090671147</t>
  </si>
  <si>
    <t>097 90 56 603</t>
  </si>
  <si>
    <t>030684969</t>
  </si>
  <si>
    <t>070 949 417</t>
  </si>
  <si>
    <t>150830419</t>
  </si>
  <si>
    <t>096 80 77 063</t>
  </si>
  <si>
    <t>051537968</t>
  </si>
  <si>
    <t>096 247 4259</t>
  </si>
  <si>
    <t>020884069</t>
  </si>
  <si>
    <t>096 817 2319</t>
  </si>
  <si>
    <t>030567168</t>
  </si>
  <si>
    <t>099 668 138</t>
  </si>
  <si>
    <t>040384322</t>
  </si>
  <si>
    <t>010 24 04 50</t>
  </si>
  <si>
    <t>110668745</t>
  </si>
  <si>
    <t>090 701 827</t>
  </si>
  <si>
    <t>011135715</t>
  </si>
  <si>
    <t>096 787 8093</t>
  </si>
  <si>
    <t>050960452</t>
  </si>
  <si>
    <t>093 826 339</t>
  </si>
  <si>
    <t>090546055</t>
  </si>
  <si>
    <t>071 467 1096</t>
  </si>
  <si>
    <t>171151208</t>
  </si>
  <si>
    <t>097 973 7809</t>
  </si>
  <si>
    <t>150612188</t>
  </si>
  <si>
    <t>017 9154 88</t>
  </si>
  <si>
    <t>051531993</t>
  </si>
  <si>
    <t>092 21 77 06</t>
  </si>
  <si>
    <t>051048078</t>
  </si>
  <si>
    <t>088 265 7829</t>
  </si>
  <si>
    <t>090890795</t>
  </si>
  <si>
    <t>066 641 319</t>
  </si>
  <si>
    <t>021047051</t>
  </si>
  <si>
    <t>015 301 113</t>
  </si>
  <si>
    <t>051313195</t>
  </si>
  <si>
    <t>096 596 8560</t>
  </si>
  <si>
    <t>010688599</t>
  </si>
  <si>
    <t>098 264 622</t>
  </si>
  <si>
    <t>100733527</t>
  </si>
  <si>
    <t>087 321 833</t>
  </si>
  <si>
    <t>S17B</t>
  </si>
  <si>
    <t>100846659</t>
  </si>
  <si>
    <t>097 67 17 929</t>
  </si>
  <si>
    <t>011206698</t>
  </si>
  <si>
    <t>096 27 78 306</t>
  </si>
  <si>
    <t>011291658</t>
  </si>
  <si>
    <t>016 47 25 71</t>
  </si>
  <si>
    <t>100761489</t>
  </si>
  <si>
    <t>096 82 87 308</t>
  </si>
  <si>
    <t>051452416</t>
  </si>
  <si>
    <t>096 739 9142</t>
  </si>
  <si>
    <t>010812602</t>
  </si>
  <si>
    <t>092 85 74 05</t>
  </si>
  <si>
    <t>090809918</t>
  </si>
  <si>
    <t>088 99 61 189</t>
  </si>
  <si>
    <t>020520525 (01)</t>
  </si>
  <si>
    <t>096 731 84 35</t>
  </si>
  <si>
    <t>090772991</t>
  </si>
  <si>
    <t>097 92 19 725</t>
  </si>
  <si>
    <t>090672775</t>
  </si>
  <si>
    <t>088 2115 237</t>
  </si>
  <si>
    <t>061756724</t>
  </si>
  <si>
    <t>096 88 33 517</t>
  </si>
  <si>
    <t>090849705</t>
  </si>
  <si>
    <t>097 84 26 492</t>
  </si>
  <si>
    <t>150472418 (01)</t>
  </si>
  <si>
    <t>097 78 34 131</t>
  </si>
  <si>
    <t>150752721</t>
  </si>
  <si>
    <t>071 566 04 94</t>
  </si>
  <si>
    <t>090625033</t>
  </si>
  <si>
    <t>088 50 31323</t>
  </si>
  <si>
    <t>011293800</t>
  </si>
  <si>
    <t>096 990 2120</t>
  </si>
  <si>
    <t>051390121</t>
  </si>
  <si>
    <t>088 35 85 760</t>
  </si>
  <si>
    <t>090599406</t>
  </si>
  <si>
    <t>097 25 58 671</t>
  </si>
  <si>
    <t>S01B</t>
  </si>
  <si>
    <t>030511668</t>
  </si>
  <si>
    <t>010 667 565</t>
  </si>
  <si>
    <t>S18B</t>
  </si>
  <si>
    <t>101210681</t>
  </si>
  <si>
    <t>093 99 73 40</t>
  </si>
  <si>
    <t>100624154</t>
  </si>
  <si>
    <t>010 90 66 92</t>
  </si>
  <si>
    <t>011256294</t>
  </si>
  <si>
    <t>010 59 79 28</t>
  </si>
  <si>
    <t>030869515</t>
  </si>
  <si>
    <t>096 29 35 701</t>
  </si>
  <si>
    <t>011262060</t>
  </si>
  <si>
    <t>095 55 28 85</t>
  </si>
  <si>
    <t>100624030</t>
  </si>
  <si>
    <t>088 24 11 916</t>
  </si>
  <si>
    <t>030827376</t>
  </si>
  <si>
    <t>015 82 22 50</t>
  </si>
  <si>
    <t>020476393 (01)</t>
  </si>
  <si>
    <t>088 90 11 408</t>
  </si>
  <si>
    <t>020177198 (01)</t>
  </si>
  <si>
    <t>089 80 18 09</t>
  </si>
  <si>
    <t>051115346</t>
  </si>
  <si>
    <t>011 98 08 97</t>
  </si>
  <si>
    <t>011135805</t>
  </si>
  <si>
    <t>010 25 31 45</t>
  </si>
  <si>
    <t>050877809</t>
  </si>
  <si>
    <t>096 75 46 147</t>
  </si>
  <si>
    <t>011063866</t>
  </si>
  <si>
    <t>096 74 26 817</t>
  </si>
  <si>
    <t>021114114</t>
  </si>
  <si>
    <t xml:space="preserve">096 98 79 170 </t>
  </si>
  <si>
    <t>090773697</t>
  </si>
  <si>
    <t>088 60 30 793</t>
  </si>
  <si>
    <t>150745166</t>
  </si>
  <si>
    <t>015 516 565</t>
  </si>
  <si>
    <t>051299289</t>
  </si>
  <si>
    <t>098 970 605</t>
  </si>
  <si>
    <t>101056841</t>
  </si>
  <si>
    <t>089 26 27 84</t>
  </si>
  <si>
    <t>030697340</t>
  </si>
  <si>
    <t>016 364 162</t>
  </si>
  <si>
    <t>030891619</t>
  </si>
  <si>
    <t>081 380 245</t>
  </si>
  <si>
    <t>100729438</t>
  </si>
  <si>
    <t>069 570 968</t>
  </si>
  <si>
    <t>011243062</t>
  </si>
  <si>
    <t>086 94 25 46</t>
  </si>
  <si>
    <t>030545775</t>
  </si>
  <si>
    <t>096 39 22 879</t>
  </si>
  <si>
    <t>050860628</t>
  </si>
  <si>
    <t>098 258 357</t>
  </si>
  <si>
    <t>020448059 (01)</t>
  </si>
  <si>
    <t>096 82 92 599</t>
  </si>
  <si>
    <t>020861186 (01)</t>
  </si>
  <si>
    <t>085 500 134</t>
  </si>
  <si>
    <t>090772966</t>
  </si>
  <si>
    <t>097 321 24 31</t>
  </si>
  <si>
    <t>020981850</t>
  </si>
  <si>
    <t>096 864 37 82</t>
  </si>
  <si>
    <t>020816811 (01)</t>
  </si>
  <si>
    <t>096 59 64 826</t>
  </si>
  <si>
    <t>030794669</t>
  </si>
  <si>
    <t>071 47 42 864</t>
  </si>
  <si>
    <t>110468063</t>
  </si>
  <si>
    <t>096 73 99 112</t>
  </si>
  <si>
    <t>051248901</t>
  </si>
  <si>
    <t>0965 477 031</t>
  </si>
  <si>
    <t>S20B</t>
  </si>
  <si>
    <t>020987445</t>
  </si>
  <si>
    <t>086 967 597</t>
  </si>
  <si>
    <t>100988275</t>
  </si>
  <si>
    <t>096 322 59 14</t>
  </si>
  <si>
    <t>040435396</t>
  </si>
  <si>
    <t>010 950 764</t>
  </si>
  <si>
    <t>020800328 (01)</t>
  </si>
  <si>
    <t>017 52 65 08</t>
  </si>
  <si>
    <t>101324883</t>
  </si>
  <si>
    <t>069 427 271</t>
  </si>
  <si>
    <t>101397482</t>
  </si>
  <si>
    <t>096 55 644 01</t>
  </si>
  <si>
    <t>100551884</t>
  </si>
  <si>
    <t>086 306 748</t>
  </si>
  <si>
    <t>020627174 (01)</t>
  </si>
  <si>
    <t>081 277 594</t>
  </si>
  <si>
    <t>010752931 (01)</t>
  </si>
  <si>
    <t>010 330 575</t>
  </si>
  <si>
    <t>030750872</t>
  </si>
  <si>
    <t>069 71 77 91</t>
  </si>
  <si>
    <t>061441990</t>
  </si>
  <si>
    <t>071 88 33 826</t>
  </si>
  <si>
    <t>090694929</t>
  </si>
  <si>
    <t>096 750 67 11</t>
  </si>
  <si>
    <t>030684970</t>
  </si>
  <si>
    <t>093 313 534</t>
  </si>
  <si>
    <t>050912913</t>
  </si>
  <si>
    <t>061 62 66 15</t>
  </si>
  <si>
    <t>051589838</t>
  </si>
  <si>
    <t>086 442 648</t>
  </si>
  <si>
    <t>090785723</t>
  </si>
  <si>
    <t>097 761 21 93</t>
  </si>
  <si>
    <t>020220119 (01)</t>
  </si>
  <si>
    <t>096 26 62 459</t>
  </si>
  <si>
    <t>020476093 (01)</t>
  </si>
  <si>
    <t xml:space="preserve">016 380 885 </t>
  </si>
  <si>
    <t>011135935</t>
  </si>
  <si>
    <t>015 498 599</t>
  </si>
  <si>
    <t>S21B</t>
  </si>
  <si>
    <t>110589442</t>
  </si>
  <si>
    <t>081 26 50 61</t>
  </si>
  <si>
    <t>150170286 (01)</t>
  </si>
  <si>
    <t>086 718 487</t>
  </si>
  <si>
    <t>030843484</t>
  </si>
  <si>
    <t>010 66 97 91</t>
  </si>
  <si>
    <t>100769009</t>
  </si>
  <si>
    <t>096 41 11 788</t>
  </si>
  <si>
    <t>051082168</t>
  </si>
  <si>
    <t>092 429 163</t>
  </si>
  <si>
    <t>011063868</t>
  </si>
  <si>
    <t>081 716 142</t>
  </si>
  <si>
    <t>060029227</t>
  </si>
  <si>
    <t>093 624 753</t>
  </si>
  <si>
    <t>010805925</t>
  </si>
  <si>
    <t>069 608 208</t>
  </si>
  <si>
    <t>011104233</t>
  </si>
  <si>
    <t>096 40 66 301</t>
  </si>
  <si>
    <t>150760391</t>
  </si>
  <si>
    <t>096 276 7152</t>
  </si>
  <si>
    <t>020626626 (01)</t>
  </si>
  <si>
    <t>010 618 994</t>
  </si>
  <si>
    <t>100918091</t>
  </si>
  <si>
    <t>096 51 62 767</t>
  </si>
  <si>
    <t>011308131</t>
  </si>
  <si>
    <t>096 477 8750</t>
  </si>
  <si>
    <t>100647079</t>
  </si>
  <si>
    <t>096 2300 767</t>
  </si>
  <si>
    <t>051631202</t>
  </si>
  <si>
    <t>096 806 7218</t>
  </si>
  <si>
    <t>061939256</t>
  </si>
  <si>
    <t>097 944 85 80</t>
  </si>
  <si>
    <t>011155266</t>
  </si>
  <si>
    <t>015 997 343</t>
  </si>
  <si>
    <t>051301065</t>
  </si>
  <si>
    <t>017 503 620</t>
  </si>
  <si>
    <t>150570418</t>
  </si>
  <si>
    <t>097 292 4887</t>
  </si>
  <si>
    <t>S22B</t>
  </si>
  <si>
    <t>150926921</t>
  </si>
  <si>
    <t xml:space="preserve">071 418 9990 </t>
  </si>
  <si>
    <t>101211186</t>
  </si>
  <si>
    <t xml:space="preserve">0964 144 139 </t>
  </si>
  <si>
    <t>011165623</t>
  </si>
  <si>
    <t>010 890 686</t>
  </si>
  <si>
    <t>020748306 (01)</t>
  </si>
  <si>
    <t>0979 285 562</t>
  </si>
  <si>
    <t>010981769</t>
  </si>
  <si>
    <t>0962 188 145</t>
  </si>
  <si>
    <t>011102877</t>
  </si>
  <si>
    <t>0888 546 461</t>
  </si>
  <si>
    <t>051275428</t>
  </si>
  <si>
    <t>070 72 70 80</t>
  </si>
  <si>
    <t>021119110</t>
  </si>
  <si>
    <t>085 592 934</t>
  </si>
  <si>
    <t>051336076</t>
  </si>
  <si>
    <t xml:space="preserve">096 771 0215 </t>
  </si>
  <si>
    <t>061128485</t>
  </si>
  <si>
    <t>016 675 632</t>
  </si>
  <si>
    <t>030923546</t>
  </si>
  <si>
    <t>098 80 40 99</t>
  </si>
  <si>
    <t>031057936</t>
  </si>
  <si>
    <t>070 251 396</t>
  </si>
  <si>
    <t>062040212</t>
  </si>
  <si>
    <t>096 441 8876</t>
  </si>
  <si>
    <t>010804962</t>
  </si>
  <si>
    <t>086 891 733</t>
  </si>
  <si>
    <t>051337242</t>
  </si>
  <si>
    <t>087 877 295</t>
  </si>
  <si>
    <t>090244080 (01)</t>
  </si>
  <si>
    <t>096 674 1807</t>
  </si>
  <si>
    <t>S23B</t>
  </si>
  <si>
    <t>020628376 (01)</t>
  </si>
  <si>
    <t>096 305 3793</t>
  </si>
  <si>
    <t>100874844</t>
  </si>
  <si>
    <t>011 787 487</t>
  </si>
  <si>
    <t>011102641</t>
  </si>
  <si>
    <t>069 355 298</t>
  </si>
  <si>
    <t>020492044 (01)</t>
  </si>
  <si>
    <t>096 488 7597</t>
  </si>
  <si>
    <t>020766822</t>
  </si>
  <si>
    <t>078 922 021</t>
  </si>
  <si>
    <t>160276076</t>
  </si>
  <si>
    <t>096 791 1447</t>
  </si>
  <si>
    <t>011158751</t>
  </si>
  <si>
    <t>096 942 2080</t>
  </si>
  <si>
    <t>160396399</t>
  </si>
  <si>
    <t>016 797 308</t>
  </si>
  <si>
    <t>010213116 (01)</t>
  </si>
  <si>
    <t>096 257 8806</t>
  </si>
  <si>
    <t>061741248</t>
  </si>
  <si>
    <t>016 339 250</t>
  </si>
  <si>
    <t>040258587 (01)</t>
  </si>
  <si>
    <t>096 303 3072</t>
  </si>
  <si>
    <t>061751712</t>
  </si>
  <si>
    <t>092 75 32 32</t>
  </si>
  <si>
    <t>030656433</t>
  </si>
  <si>
    <t>069 42 41 13</t>
  </si>
  <si>
    <t>011144620</t>
  </si>
  <si>
    <t>016 856 463</t>
  </si>
  <si>
    <t>150256808 (01)</t>
  </si>
  <si>
    <t>097 748 8970</t>
  </si>
  <si>
    <t>020476790 (01)</t>
  </si>
  <si>
    <t>081 412 711</t>
  </si>
  <si>
    <t>110326839 (01)</t>
  </si>
  <si>
    <t>017 313 675</t>
  </si>
  <si>
    <t>051010065</t>
  </si>
  <si>
    <t>010 371 793</t>
  </si>
  <si>
    <t>051007726</t>
  </si>
  <si>
    <t>086 757 388</t>
  </si>
  <si>
    <t>051471920</t>
  </si>
  <si>
    <t>088 976 0220</t>
  </si>
  <si>
    <t>030471926</t>
  </si>
  <si>
    <t>096 684 2266</t>
  </si>
  <si>
    <t>101262454</t>
  </si>
  <si>
    <t>088 223 6280</t>
  </si>
  <si>
    <t>S24B</t>
  </si>
  <si>
    <t>010982105</t>
  </si>
  <si>
    <t>096 72 75 740</t>
  </si>
  <si>
    <t>100987774</t>
  </si>
  <si>
    <t>016 82 81 97</t>
  </si>
  <si>
    <t>051345374</t>
  </si>
  <si>
    <t>088 58 03 124</t>
  </si>
  <si>
    <t>021088945</t>
  </si>
  <si>
    <t>092 741 482</t>
  </si>
  <si>
    <t>090775942</t>
  </si>
  <si>
    <t>096 336 4952</t>
  </si>
  <si>
    <t>021200620</t>
  </si>
  <si>
    <t>017 316 725</t>
  </si>
  <si>
    <t>100729435</t>
  </si>
  <si>
    <t>096 462 8283</t>
  </si>
  <si>
    <t>110263351 (01)</t>
  </si>
  <si>
    <t>088 850 5367</t>
  </si>
  <si>
    <t>010935622</t>
  </si>
  <si>
    <t>096 398 6918</t>
  </si>
  <si>
    <t>030839942</t>
  </si>
  <si>
    <t>096 761 6882</t>
  </si>
  <si>
    <t>051072295</t>
  </si>
  <si>
    <t>085 43 07 38</t>
  </si>
  <si>
    <t>020767218 (01)</t>
  </si>
  <si>
    <t>081 45 98 30</t>
  </si>
  <si>
    <t>060889312</t>
  </si>
  <si>
    <t>070 98 16 35</t>
  </si>
  <si>
    <t>150897115</t>
  </si>
  <si>
    <t>015 34 68 87</t>
  </si>
  <si>
    <t>SLB</t>
  </si>
  <si>
    <t>030641130</t>
  </si>
  <si>
    <t>086 451 857</t>
  </si>
  <si>
    <t>062063498</t>
  </si>
  <si>
    <t>070 89 20 56</t>
  </si>
  <si>
    <t>090737024</t>
  </si>
  <si>
    <t>097 805 7916</t>
  </si>
  <si>
    <t>051622717</t>
  </si>
  <si>
    <t>096 880 1677</t>
  </si>
  <si>
    <t>030468382</t>
  </si>
  <si>
    <t>070 75 74 66</t>
  </si>
  <si>
    <t>QC5</t>
  </si>
  <si>
    <t>096 5645691</t>
  </si>
  <si>
    <t>092 977738</t>
  </si>
  <si>
    <t>070 821085</t>
  </si>
  <si>
    <t>092 288 644</t>
  </si>
  <si>
    <t>087 584 684</t>
  </si>
  <si>
    <t>092 222 497</t>
  </si>
  <si>
    <t>010 661558</t>
  </si>
  <si>
    <t>081 657663</t>
  </si>
  <si>
    <t>010 260 445</t>
  </si>
  <si>
    <t>010 277 634</t>
  </si>
  <si>
    <t>096 4135263</t>
  </si>
  <si>
    <t>078 909195</t>
  </si>
  <si>
    <t>088 2196817</t>
  </si>
  <si>
    <t>096 7730688</t>
  </si>
  <si>
    <t>097 3927975</t>
  </si>
  <si>
    <t>096 9537092</t>
  </si>
  <si>
    <t>086 804003</t>
  </si>
  <si>
    <t>086 645468</t>
  </si>
  <si>
    <t>098​ 933 487</t>
  </si>
  <si>
    <t>031 2256135</t>
  </si>
  <si>
    <t>097 7919257</t>
  </si>
  <si>
    <t>010 389 113</t>
  </si>
  <si>
    <t>081 371 603</t>
  </si>
  <si>
    <t>097 9037608</t>
  </si>
  <si>
    <t>096 2766237</t>
  </si>
  <si>
    <t>S07A</t>
  </si>
  <si>
    <t>070 321215</t>
  </si>
  <si>
    <t>012 766294</t>
  </si>
  <si>
    <t>096 3316550</t>
  </si>
  <si>
    <t>088 9643608</t>
  </si>
  <si>
    <t>081 455670</t>
  </si>
  <si>
    <t>070 905061</t>
  </si>
  <si>
    <t>096 8202038</t>
  </si>
  <si>
    <t>096 3880536</t>
  </si>
  <si>
    <t>015 844986</t>
  </si>
  <si>
    <t>097 6302275</t>
  </si>
  <si>
    <t>096 6645743</t>
  </si>
  <si>
    <t>085 795849</t>
  </si>
  <si>
    <t>066 213787</t>
  </si>
  <si>
    <t>097 7236264</t>
  </si>
  <si>
    <t>070 336342</t>
  </si>
  <si>
    <t>070 665179</t>
  </si>
  <si>
    <t>016 210885</t>
  </si>
  <si>
    <t>070 599280</t>
  </si>
  <si>
    <t>070 802886</t>
  </si>
  <si>
    <t>012 273674</t>
  </si>
  <si>
    <t>093 715638</t>
  </si>
  <si>
    <t>096 3339124</t>
  </si>
  <si>
    <t>097 3650375</t>
  </si>
  <si>
    <t>086 336643</t>
  </si>
  <si>
    <t>015 442546</t>
  </si>
  <si>
    <t>078 833645</t>
  </si>
  <si>
    <t>097 4207244</t>
  </si>
  <si>
    <t>096 4583390</t>
  </si>
  <si>
    <t>015 734042</t>
  </si>
  <si>
    <t>070 412879</t>
  </si>
  <si>
    <t>010 670772</t>
  </si>
  <si>
    <t>093 591839</t>
  </si>
  <si>
    <t>077 615036</t>
  </si>
  <si>
    <t>096 9123536</t>
  </si>
  <si>
    <t>098 551659</t>
  </si>
  <si>
    <t>097 5841941</t>
  </si>
  <si>
    <t>088 2040696</t>
  </si>
  <si>
    <t>086 608994</t>
  </si>
  <si>
    <t>081 697365</t>
  </si>
  <si>
    <t>069 593558</t>
  </si>
  <si>
    <t>096 7864330</t>
  </si>
  <si>
    <t>097 5999983</t>
  </si>
  <si>
    <t>096 2578335</t>
  </si>
  <si>
    <t>096 6058081</t>
  </si>
  <si>
    <t>097 9597492</t>
  </si>
  <si>
    <t>096 8232988</t>
  </si>
  <si>
    <t>096 4540798</t>
  </si>
  <si>
    <t>093 550892</t>
  </si>
  <si>
    <t>010 541482</t>
  </si>
  <si>
    <t>061 565655</t>
  </si>
  <si>
    <t>096 4421024</t>
  </si>
  <si>
    <t>096 3384490</t>
  </si>
  <si>
    <t>070 606381</t>
  </si>
  <si>
    <t>093 438595</t>
  </si>
  <si>
    <t>S22A</t>
  </si>
  <si>
    <t>093 535574</t>
  </si>
  <si>
    <t>069 743128</t>
  </si>
  <si>
    <t>010 244562</t>
  </si>
  <si>
    <t>066 444 008</t>
  </si>
  <si>
    <t>086 510260</t>
  </si>
  <si>
    <t>088 8081177</t>
  </si>
  <si>
    <t>096 9839252</t>
  </si>
  <si>
    <t>068 652700</t>
  </si>
  <si>
    <t>096 2794457</t>
  </si>
  <si>
    <t>096 4891844</t>
  </si>
  <si>
    <t>095 848496</t>
  </si>
  <si>
    <t>096 7307063</t>
  </si>
  <si>
    <t>098 284814</t>
  </si>
  <si>
    <t>096 5189710</t>
  </si>
  <si>
    <t>069 750229</t>
  </si>
  <si>
    <t>QC3</t>
  </si>
  <si>
    <t>070 404967</t>
  </si>
  <si>
    <t>095 922006</t>
  </si>
  <si>
    <t>098 396009</t>
  </si>
  <si>
    <t>081 283445</t>
  </si>
  <si>
    <t>070 779229</t>
  </si>
  <si>
    <t>010 949025</t>
  </si>
  <si>
    <t>096 8336169</t>
  </si>
  <si>
    <t>070 575809</t>
  </si>
  <si>
    <t>096 8328323</t>
  </si>
  <si>
    <t>S02B</t>
  </si>
  <si>
    <t>011166827</t>
  </si>
  <si>
    <t>0969 601 533</t>
  </si>
  <si>
    <t>021045792</t>
  </si>
  <si>
    <t>086 718 952</t>
  </si>
  <si>
    <t>S04B</t>
  </si>
  <si>
    <t>051386803</t>
  </si>
  <si>
    <t>0976 618 719</t>
  </si>
  <si>
    <t>070 82 10 61</t>
  </si>
  <si>
    <t>030624793</t>
  </si>
  <si>
    <t>0967 647 059</t>
  </si>
  <si>
    <t>062002117</t>
  </si>
  <si>
    <t>0964 030 554</t>
  </si>
  <si>
    <t>051336240</t>
  </si>
  <si>
    <t>069 301 634</t>
  </si>
  <si>
    <t>020476399 (01)</t>
  </si>
  <si>
    <t>0964 180 663</t>
  </si>
  <si>
    <t>090800461</t>
  </si>
  <si>
    <t>0979 146 177</t>
  </si>
  <si>
    <t>021088932</t>
  </si>
  <si>
    <t>012 399 277</t>
  </si>
  <si>
    <t>050855412</t>
  </si>
  <si>
    <t>069 344 476</t>
  </si>
  <si>
    <t>150777018</t>
  </si>
  <si>
    <t>0966 223 303</t>
  </si>
  <si>
    <t>020698810 (01)</t>
  </si>
  <si>
    <t>011 800 132</t>
  </si>
  <si>
    <t>062039749</t>
  </si>
  <si>
    <t>086 388 074</t>
  </si>
  <si>
    <t>020859580 (01)</t>
  </si>
  <si>
    <t>0977 293 873</t>
  </si>
  <si>
    <t>020628419 (01)</t>
  </si>
  <si>
    <t>087 494 904</t>
  </si>
  <si>
    <t>150549123</t>
  </si>
  <si>
    <t>093 688 246</t>
  </si>
  <si>
    <t>051371108</t>
  </si>
  <si>
    <t>096 44 14 367</t>
  </si>
  <si>
    <t>062011536</t>
  </si>
  <si>
    <t>0969 140 425</t>
  </si>
  <si>
    <t>S05B</t>
  </si>
  <si>
    <t>020446398 (01)</t>
  </si>
  <si>
    <t>0977 130 684</t>
  </si>
  <si>
    <t>051301595</t>
  </si>
  <si>
    <t>070 790 856</t>
  </si>
  <si>
    <t>051144976</t>
  </si>
  <si>
    <t>0969 338 188</t>
  </si>
  <si>
    <t>051456715</t>
  </si>
  <si>
    <t>087 797 099</t>
  </si>
  <si>
    <t>030901598</t>
  </si>
  <si>
    <t>0966 754 368</t>
  </si>
  <si>
    <t>051299288</t>
  </si>
  <si>
    <t>0962 207 345</t>
  </si>
  <si>
    <t>010612796 (01)</t>
  </si>
  <si>
    <t>070 217 503</t>
  </si>
  <si>
    <t>020107564 (01)</t>
  </si>
  <si>
    <t>010 601 487</t>
  </si>
  <si>
    <t>170713019</t>
  </si>
  <si>
    <t>016 512 421</t>
  </si>
  <si>
    <t>051450961</t>
  </si>
  <si>
    <t>0965 242 070</t>
  </si>
  <si>
    <t>030776721</t>
  </si>
  <si>
    <t>0885 234 419</t>
  </si>
  <si>
    <t>050962545</t>
  </si>
  <si>
    <t>015 859 666</t>
  </si>
  <si>
    <t>100920300</t>
  </si>
  <si>
    <t>0967 871 009</t>
  </si>
  <si>
    <t>170106949 (01)</t>
  </si>
  <si>
    <t>0887 450 966</t>
  </si>
  <si>
    <t>180624122</t>
  </si>
  <si>
    <t>016 490 895</t>
  </si>
  <si>
    <t>051248180</t>
  </si>
  <si>
    <t>0964 788 981</t>
  </si>
  <si>
    <t>011127400</t>
  </si>
  <si>
    <t>099 675 712</t>
  </si>
  <si>
    <t>0969 140 205</t>
  </si>
  <si>
    <t>S06B</t>
  </si>
  <si>
    <t>100953360</t>
  </si>
  <si>
    <t>070 24 95 41</t>
  </si>
  <si>
    <t>060819808</t>
  </si>
  <si>
    <t>081 499 618</t>
  </si>
  <si>
    <t>100988279</t>
  </si>
  <si>
    <t>093 36 60 70</t>
  </si>
  <si>
    <t>100988827</t>
  </si>
  <si>
    <t>061 56 26 61</t>
  </si>
  <si>
    <t>101166937</t>
  </si>
  <si>
    <t>015 35 01 03</t>
  </si>
  <si>
    <t>050984655</t>
  </si>
  <si>
    <t>093 86 44 72</t>
  </si>
  <si>
    <t>011266677</t>
  </si>
  <si>
    <t>093 65 44 59</t>
  </si>
  <si>
    <t>090409948</t>
  </si>
  <si>
    <t>096 22 03 819</t>
  </si>
  <si>
    <t>050861678</t>
  </si>
  <si>
    <t>088 87 42 370</t>
  </si>
  <si>
    <t>030446214</t>
  </si>
  <si>
    <t>096 68 18 682</t>
  </si>
  <si>
    <t>011207092</t>
  </si>
  <si>
    <t>086 23 80 79</t>
  </si>
  <si>
    <t>100585718</t>
  </si>
  <si>
    <t>097 22 84 080</t>
  </si>
  <si>
    <t>101211381</t>
  </si>
  <si>
    <t>010 223 173</t>
  </si>
  <si>
    <t>021045608</t>
  </si>
  <si>
    <t>016 36 73 90</t>
  </si>
  <si>
    <t>021017456</t>
  </si>
  <si>
    <t>078 20 99 74</t>
  </si>
  <si>
    <t>050922342</t>
  </si>
  <si>
    <t>011 56 71 65</t>
  </si>
  <si>
    <t>020960732</t>
  </si>
  <si>
    <t>081 54 74 59</t>
  </si>
  <si>
    <t>110334431 (01)</t>
  </si>
  <si>
    <t>096 98 47 588</t>
  </si>
  <si>
    <t>S07B</t>
  </si>
  <si>
    <t>020493120 (01)</t>
  </si>
  <si>
    <t>070 26 11 39</t>
  </si>
  <si>
    <t>020916135</t>
  </si>
  <si>
    <t>096 57 99 221</t>
  </si>
  <si>
    <t>011282734</t>
  </si>
  <si>
    <t>086 73 13 78</t>
  </si>
  <si>
    <t>061517421</t>
  </si>
  <si>
    <t>096 74 63 884</t>
  </si>
  <si>
    <t>011102352</t>
  </si>
  <si>
    <t>093 59 50 66</t>
  </si>
  <si>
    <t>101048279</t>
  </si>
  <si>
    <t>093 38 78 14</t>
  </si>
  <si>
    <t>020989418</t>
  </si>
  <si>
    <t>096 67 40 546</t>
  </si>
  <si>
    <t>030865183</t>
  </si>
  <si>
    <t>096 503 57 31</t>
  </si>
  <si>
    <t>100812480</t>
  </si>
  <si>
    <t>011 36 63 71</t>
  </si>
  <si>
    <t>061739945</t>
  </si>
  <si>
    <t>078 911 990</t>
  </si>
  <si>
    <t>030641134</t>
  </si>
  <si>
    <t>096 72 17 987</t>
  </si>
  <si>
    <t>101200141</t>
  </si>
  <si>
    <t>010 87 51 25</t>
  </si>
  <si>
    <t>050651368</t>
  </si>
  <si>
    <t>096 332 89 68</t>
  </si>
  <si>
    <t>090312035</t>
  </si>
  <si>
    <t>096 870 51 62</t>
  </si>
  <si>
    <t>061699914</t>
  </si>
  <si>
    <t>088 68 12 330</t>
  </si>
  <si>
    <t>050822342</t>
  </si>
  <si>
    <t>097 67 12 808</t>
  </si>
  <si>
    <t>030691629</t>
  </si>
  <si>
    <t>096 77 60 686</t>
  </si>
  <si>
    <t>011135814</t>
  </si>
  <si>
    <t>096 84 74 708</t>
  </si>
  <si>
    <t>090889329</t>
  </si>
  <si>
    <t>071 40 40 747</t>
  </si>
  <si>
    <t>S08B</t>
  </si>
  <si>
    <t>100919117</t>
  </si>
  <si>
    <t>088 38 67 699</t>
  </si>
  <si>
    <t>170523309 (01)</t>
  </si>
  <si>
    <t>097 704 62 33</t>
  </si>
  <si>
    <t>010452798 (01)</t>
  </si>
  <si>
    <t>097 84 38 563</t>
  </si>
  <si>
    <t>010663161</t>
  </si>
  <si>
    <t>069 49 50 96</t>
  </si>
  <si>
    <t>020476674 (01)</t>
  </si>
  <si>
    <t>012 20 28 83</t>
  </si>
  <si>
    <t>160445888</t>
  </si>
  <si>
    <t>010 52 55 84</t>
  </si>
  <si>
    <t>110349868 (01)</t>
  </si>
  <si>
    <t>015 425 125</t>
  </si>
  <si>
    <t>010844627</t>
  </si>
  <si>
    <t>096 759 69 59</t>
  </si>
  <si>
    <t>150579286</t>
  </si>
  <si>
    <t>086 56 77 01</t>
  </si>
  <si>
    <t>061090987</t>
  </si>
  <si>
    <t>097 94 98 194</t>
  </si>
  <si>
    <t>010122461 (01)</t>
  </si>
  <si>
    <t>097 529 9940</t>
  </si>
  <si>
    <t>051249336</t>
  </si>
  <si>
    <t>088 57 94 126</t>
  </si>
  <si>
    <t>180894503</t>
  </si>
  <si>
    <t>096 38 85 705</t>
  </si>
  <si>
    <t>050830382</t>
  </si>
  <si>
    <t>096 717 7912</t>
  </si>
  <si>
    <t>GWA3</t>
  </si>
  <si>
    <t>070 551676</t>
  </si>
  <si>
    <t>081 724776</t>
  </si>
  <si>
    <t>010 502553</t>
  </si>
  <si>
    <t>069 933431</t>
  </si>
  <si>
    <t>081 818385</t>
  </si>
  <si>
    <t>098 303796</t>
  </si>
  <si>
    <t>096 9845501</t>
  </si>
  <si>
    <t>097 5265218</t>
  </si>
  <si>
    <t>IRNB</t>
  </si>
  <si>
    <t>051129458</t>
  </si>
  <si>
    <t>096 229 0047</t>
  </si>
  <si>
    <t>030053392 (01)</t>
  </si>
  <si>
    <t>096 89 47 791</t>
  </si>
  <si>
    <t>061775271</t>
  </si>
  <si>
    <t>017 55 17 76</t>
  </si>
  <si>
    <t>011308145</t>
  </si>
  <si>
    <t>093 30 88 32</t>
  </si>
  <si>
    <t>051253320</t>
  </si>
  <si>
    <t>096 29 40 915</t>
  </si>
  <si>
    <t>051248913</t>
  </si>
  <si>
    <t>096 71 04 368</t>
  </si>
  <si>
    <t>061655449</t>
  </si>
  <si>
    <t>012 68 36 19</t>
  </si>
  <si>
    <t>060544062 (01)</t>
  </si>
  <si>
    <t>097 88 14 268</t>
  </si>
  <si>
    <t>060818688</t>
  </si>
  <si>
    <t>096 205 2628</t>
  </si>
  <si>
    <t>100744741</t>
  </si>
  <si>
    <t>096 414 0092</t>
  </si>
  <si>
    <t>030868751</t>
  </si>
  <si>
    <t>096 576 4047</t>
  </si>
  <si>
    <t>090105364 (01)</t>
  </si>
  <si>
    <t>096 655 7187</t>
  </si>
  <si>
    <t>100987527</t>
  </si>
  <si>
    <t>096 99 13 770</t>
  </si>
  <si>
    <t>160143094 (1)</t>
  </si>
  <si>
    <t>010 418 788</t>
  </si>
  <si>
    <t>010562417</t>
  </si>
  <si>
    <t>069 419 733</t>
  </si>
  <si>
    <t>100761681</t>
  </si>
  <si>
    <t>096 255 3491</t>
  </si>
  <si>
    <t>051413838</t>
  </si>
  <si>
    <t>096 436 0829</t>
  </si>
  <si>
    <t>100986981</t>
  </si>
  <si>
    <t>069 53 1408</t>
  </si>
  <si>
    <t>050702586</t>
  </si>
  <si>
    <t>087 21 26 61</t>
  </si>
  <si>
    <t>100730231</t>
  </si>
  <si>
    <t>096 814 0093</t>
  </si>
  <si>
    <t>021099427</t>
  </si>
  <si>
    <t>098 497 956</t>
  </si>
  <si>
    <t>170612975 (01)</t>
  </si>
  <si>
    <t>081459 079</t>
  </si>
  <si>
    <t>050041322 (01)</t>
  </si>
  <si>
    <t>016 743 646</t>
  </si>
  <si>
    <t>101211231</t>
  </si>
  <si>
    <t>096 563 6808</t>
  </si>
  <si>
    <t>040245991 (01)</t>
  </si>
  <si>
    <t>088 54 32 156</t>
  </si>
  <si>
    <t>010024246 (01)</t>
  </si>
  <si>
    <t>096 717 1899</t>
  </si>
  <si>
    <t>011308403</t>
  </si>
  <si>
    <t>093 481 868</t>
  </si>
  <si>
    <t>011127575</t>
  </si>
  <si>
    <t>086 609 935</t>
  </si>
  <si>
    <t>160283221</t>
  </si>
  <si>
    <t>086 445 893</t>
  </si>
  <si>
    <t>010909263</t>
  </si>
  <si>
    <t>015 988 996</t>
  </si>
  <si>
    <t>050796433</t>
  </si>
  <si>
    <t>096 899 05 89</t>
  </si>
  <si>
    <t>011027168</t>
  </si>
  <si>
    <t>017 437 787</t>
  </si>
  <si>
    <t>010024478 (01)</t>
  </si>
  <si>
    <t>017 971 512</t>
  </si>
  <si>
    <t>010295007 (01)</t>
  </si>
  <si>
    <t>096 985 1649</t>
  </si>
  <si>
    <t>010931333</t>
  </si>
  <si>
    <t>096 655 39 59</t>
  </si>
  <si>
    <t>100987267</t>
  </si>
  <si>
    <t>096 481 0512</t>
  </si>
  <si>
    <t>060222110 (01)</t>
  </si>
  <si>
    <t>096 533 7371</t>
  </si>
  <si>
    <t>021053217</t>
  </si>
  <si>
    <t>078 600 696</t>
  </si>
  <si>
    <t>130133588</t>
  </si>
  <si>
    <t>081 248 539</t>
  </si>
  <si>
    <t>060574738 (01)</t>
  </si>
  <si>
    <t>096 504 7814</t>
  </si>
  <si>
    <t>040349556</t>
  </si>
  <si>
    <t>077 473 775</t>
  </si>
  <si>
    <t>030632413</t>
  </si>
  <si>
    <t>016 374 471</t>
  </si>
  <si>
    <t>090796285</t>
  </si>
  <si>
    <t>012 661 467</t>
  </si>
  <si>
    <t>101110156</t>
  </si>
  <si>
    <t>095 946 524</t>
  </si>
  <si>
    <t>051504337</t>
  </si>
  <si>
    <t>097 739 9524</t>
  </si>
  <si>
    <t>030723796</t>
  </si>
  <si>
    <t>096 775 8858</t>
  </si>
  <si>
    <t>150645386</t>
  </si>
  <si>
    <t>016 337 387</t>
  </si>
  <si>
    <t>S10B</t>
  </si>
  <si>
    <t>050912722</t>
  </si>
  <si>
    <t>088 86 33 568</t>
  </si>
  <si>
    <t>011127397</t>
  </si>
  <si>
    <t>070 71 32 52</t>
  </si>
  <si>
    <t>101275133</t>
  </si>
  <si>
    <t>010 423 105</t>
  </si>
  <si>
    <t>100987376</t>
  </si>
  <si>
    <t>096 60 28 006</t>
  </si>
  <si>
    <t>061328024</t>
  </si>
  <si>
    <t>093 21 61 05</t>
  </si>
  <si>
    <t>030883913</t>
  </si>
  <si>
    <t>070 84 94 57</t>
  </si>
  <si>
    <t>061988753</t>
  </si>
  <si>
    <t>096 77 14 600</t>
  </si>
  <si>
    <t>011164353</t>
  </si>
  <si>
    <t>095 396 877</t>
  </si>
  <si>
    <t>011169475</t>
  </si>
  <si>
    <t>096 79 04 816</t>
  </si>
  <si>
    <t>101110225</t>
  </si>
  <si>
    <t>077 67 04 26</t>
  </si>
  <si>
    <t>010976671</t>
  </si>
  <si>
    <t>097 33 81157</t>
  </si>
  <si>
    <t>020907285</t>
  </si>
  <si>
    <t>097 33 62 815</t>
  </si>
  <si>
    <t>010874645</t>
  </si>
  <si>
    <t>078 54 36 73</t>
  </si>
  <si>
    <t>061511309</t>
  </si>
  <si>
    <t>015 67 38 93</t>
  </si>
  <si>
    <t>011027108</t>
  </si>
  <si>
    <t>016 313 453</t>
  </si>
  <si>
    <t>150643298</t>
  </si>
  <si>
    <t>017 926 182</t>
  </si>
  <si>
    <t>021157789</t>
  </si>
  <si>
    <t>096 404 6948</t>
  </si>
  <si>
    <t>S11B</t>
  </si>
  <si>
    <t>100987567</t>
  </si>
  <si>
    <t>096 959 7660</t>
  </si>
  <si>
    <t>030490146</t>
  </si>
  <si>
    <t>087 951 915</t>
  </si>
  <si>
    <t>101300942</t>
  </si>
  <si>
    <t>081 692 495</t>
  </si>
  <si>
    <t>010597898 (01)</t>
  </si>
  <si>
    <t>081 361 527</t>
  </si>
  <si>
    <t>160476935</t>
  </si>
  <si>
    <t>070 474 081</t>
  </si>
  <si>
    <t>030913650</t>
  </si>
  <si>
    <t>097 40 65 217</t>
  </si>
  <si>
    <t>200200625</t>
  </si>
  <si>
    <t>097 21 39 544</t>
  </si>
  <si>
    <t>051009574</t>
  </si>
  <si>
    <t>097 650 45 25</t>
  </si>
  <si>
    <t>050992527</t>
  </si>
  <si>
    <t>088 2251 722</t>
  </si>
  <si>
    <t>020492662</t>
  </si>
  <si>
    <t>070 354 676</t>
  </si>
  <si>
    <t>030858699</t>
  </si>
  <si>
    <t>016 54 76 02</t>
  </si>
  <si>
    <t>100488251</t>
  </si>
  <si>
    <t>088 732 1786</t>
  </si>
  <si>
    <t>090794095</t>
  </si>
  <si>
    <t>090 74 05 35</t>
  </si>
  <si>
    <t>150867629</t>
  </si>
  <si>
    <t>0972 782 946</t>
  </si>
  <si>
    <t>030792151</t>
  </si>
  <si>
    <t>016 226 931</t>
  </si>
  <si>
    <t>061965321</t>
  </si>
  <si>
    <t>087 924 054</t>
  </si>
  <si>
    <t>051580623</t>
  </si>
  <si>
    <t>086 580 538</t>
  </si>
  <si>
    <t>020812095</t>
  </si>
  <si>
    <t>096 205 0267</t>
  </si>
  <si>
    <t>HTGB</t>
  </si>
  <si>
    <t>011029481</t>
  </si>
  <si>
    <t>093 99 27 54</t>
  </si>
  <si>
    <t>061534394</t>
  </si>
  <si>
    <t>017 72 30 20</t>
  </si>
  <si>
    <t>150244381 (01)</t>
  </si>
  <si>
    <t>087 47 48 85</t>
  </si>
  <si>
    <t>150283145 (01)</t>
  </si>
  <si>
    <t>010 77 05 19</t>
  </si>
  <si>
    <t>030762128</t>
  </si>
  <si>
    <t>096 56 54 964</t>
  </si>
  <si>
    <t>010414994 (01)</t>
  </si>
  <si>
    <t>015 300 556</t>
  </si>
  <si>
    <t>061934026</t>
  </si>
  <si>
    <t>081 24 65 17</t>
  </si>
  <si>
    <t>020690814 (01)</t>
  </si>
  <si>
    <t>017 266 949</t>
  </si>
  <si>
    <t>020367942 (01)</t>
  </si>
  <si>
    <t>099 80 10 44</t>
  </si>
  <si>
    <t>011308054</t>
  </si>
  <si>
    <t>097 63 43 923</t>
  </si>
  <si>
    <t>010685031 (01)</t>
  </si>
  <si>
    <t>012 220 661</t>
  </si>
  <si>
    <t>010662913 (01)</t>
  </si>
  <si>
    <t>016 55 43 98</t>
  </si>
  <si>
    <t>061934032</t>
  </si>
  <si>
    <t>092 67 61 46</t>
  </si>
  <si>
    <t>051358452</t>
  </si>
  <si>
    <t>088 29 28 269</t>
  </si>
  <si>
    <t>010721396</t>
  </si>
  <si>
    <t>096 67 14 165</t>
  </si>
  <si>
    <t>050434345</t>
  </si>
  <si>
    <t>015 497 189</t>
  </si>
  <si>
    <t>061515272</t>
  </si>
  <si>
    <t>096 68 20 453</t>
  </si>
  <si>
    <t>061508330</t>
  </si>
  <si>
    <t>015 44 02 47</t>
  </si>
  <si>
    <t>051359877</t>
  </si>
  <si>
    <t>088 81 30 893</t>
  </si>
  <si>
    <t>180521481</t>
  </si>
  <si>
    <t>096 41 18 660</t>
  </si>
  <si>
    <t>016 415 115</t>
  </si>
  <si>
    <t>030826402</t>
  </si>
  <si>
    <t>016 415 047</t>
  </si>
  <si>
    <t>030644542</t>
  </si>
  <si>
    <t>086 512 860</t>
  </si>
  <si>
    <t>061742406</t>
  </si>
  <si>
    <t>070 669 776</t>
  </si>
  <si>
    <t>101109130</t>
  </si>
  <si>
    <t>089 902 807</t>
  </si>
  <si>
    <t>150417941 (01)</t>
  </si>
  <si>
    <t>096 800 1026</t>
  </si>
  <si>
    <t>010 837 225</t>
  </si>
  <si>
    <t>FOLLOW UP-A</t>
  </si>
  <si>
    <t>095 902 500</t>
  </si>
  <si>
    <t>051360226</t>
  </si>
  <si>
    <t>093 996 940</t>
  </si>
  <si>
    <t>Comp</t>
  </si>
  <si>
    <t>096 6854625</t>
  </si>
  <si>
    <t>HR/ADMIN</t>
  </si>
  <si>
    <t>015 217 158</t>
  </si>
  <si>
    <t>0963 827 685</t>
  </si>
  <si>
    <t>IT</t>
  </si>
  <si>
    <t>012 85 25 75</t>
  </si>
  <si>
    <t>Payroll</t>
  </si>
  <si>
    <t>010337212​ (០1)</t>
  </si>
  <si>
    <t>016 988 851</t>
  </si>
  <si>
    <t>010537987 (០1)</t>
  </si>
  <si>
    <t>096 227 5520</t>
  </si>
  <si>
    <t>016 993549</t>
  </si>
  <si>
    <t>QCB2</t>
  </si>
  <si>
    <t>101071185</t>
  </si>
  <si>
    <t>096 305 5835</t>
  </si>
  <si>
    <t>011181277</t>
  </si>
  <si>
    <t>098 919 867</t>
  </si>
  <si>
    <t>010815541</t>
  </si>
  <si>
    <t>096 229 7575</t>
  </si>
  <si>
    <t>020089073 (01)</t>
  </si>
  <si>
    <t>081 216 491</t>
  </si>
  <si>
    <t>040432371</t>
  </si>
  <si>
    <t>097 820 3886</t>
  </si>
  <si>
    <t>MARK</t>
  </si>
  <si>
    <t>MR</t>
  </si>
  <si>
    <t>IE</t>
  </si>
  <si>
    <t>CUT</t>
  </si>
  <si>
    <t>SHIP</t>
  </si>
  <si>
    <t>CNL</t>
  </si>
  <si>
    <t>នូ សុខឃឿន</t>
  </si>
  <si>
    <t>អួច ណាវី</t>
  </si>
  <si>
    <t>ស សេរីវុទ្ធ</t>
  </si>
  <si>
    <t>គឹម វេជ្ជបុត្រ</t>
  </si>
  <si>
    <t>មួន សារិ</t>
  </si>
  <si>
    <t>ឈុន វិនិច្ជ័យ</t>
  </si>
  <si>
    <t>អ៊ុន ឈុនឌី</t>
  </si>
  <si>
    <t>ផុន ចន្ធី</t>
  </si>
  <si>
    <t>មាស មករា</t>
  </si>
  <si>
    <t>ជា ស្រីល័ក្ខណ៍</t>
  </si>
  <si>
    <t>ហេង សូលីដា</t>
  </si>
  <si>
    <t>ជឹម ឈុនហ៊ាក</t>
  </si>
  <si>
    <t>ផាត សេងរី</t>
  </si>
  <si>
    <t>ប៊ិន សុផល្លា</t>
  </si>
  <si>
    <t xml:space="preserve">ឃឿន ហ៊ីម </t>
  </si>
  <si>
    <t>គៀត ប៊ុនហេង</t>
  </si>
  <si>
    <t>ឆាយ កូឡាប</t>
  </si>
  <si>
    <t>មាស ធារាវរៈ</t>
  </si>
  <si>
    <t>CLN</t>
  </si>
  <si>
    <t>SEWER</t>
  </si>
  <si>
    <t>FINSIHING</t>
  </si>
  <si>
    <t>ស្រី</t>
  </si>
  <si>
    <t>ប្រុស</t>
  </si>
  <si>
    <t>រយៈពេលព្យួរកិច្ចសន្យាការងារ ៦០ថ្ងៃ ចាប់ពីថ្ងៃទី០១ ខែធ្នូ ឆ្នាំ២០២២ ដល់ថ្ងៃទី២៩ ខែមករា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</si>
  <si>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ប៊ឺរី អឹភែរឹល (ខេមបូឌា)  សកម្មភាពអាជីវកម្ម  កាត់ដេរ
អាសយដ្ឋាន លេខផ្ទះ លេខផ្លូវ វិថីឈ្នះឈ្នះ ភូមិ ជម្ពូវ័ន២ ឃុំ/សង្កាត់ ចោមចៅទី៣ ក្រុង/ស្រុក/ខណ្ឌ ពោធិ៍សែនជ័យ រាជធានី/ខេត្ត 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</si>
  <si>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</si>
  <si>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</si>
  <si>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</si>
  <si>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</si>
  <si>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</si>
  <si>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</si>
  <si>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>រ៉ុម ស្រីណា </t>
  </si>
  <si>
    <t>អ៊ីង ឡាត </t>
  </si>
  <si>
    <t>វង់ កេម </t>
  </si>
  <si>
    <t>ឈាង សុផល </t>
  </si>
  <si>
    <t>អ៊ន សាវ៉េត </t>
  </si>
  <si>
    <t>សន លេង </t>
  </si>
  <si>
    <t>សៀន ធី </t>
  </si>
  <si>
    <t>សុក ណា </t>
  </si>
  <si>
    <t>យ៉េត ផល្លា </t>
  </si>
  <si>
    <t>ធីម រ៉ាឌី </t>
  </si>
  <si>
    <t>យង់ យ៉េម </t>
  </si>
  <si>
    <t>តក់ ស្រីតូច </t>
  </si>
  <si>
    <t>ជួន ប៉ន </t>
  </si>
  <si>
    <t>ពេញ ឆវី </t>
  </si>
  <si>
    <t>ជ្រៀ សាវ៉ុន </t>
  </si>
  <si>
    <t>អ៊ឺន សាវឿន </t>
  </si>
  <si>
    <t>អៀង សុភ័ណ្ឌ </t>
  </si>
  <si>
    <t>សូ សុភី </t>
  </si>
  <si>
    <t>ឃឿន ហ៊ីម </t>
  </si>
  <si>
    <t>ឆាង សុគា </t>
  </si>
  <si>
    <t>ស៊ន រ័ត្នមុន្នី </t>
  </si>
  <si>
    <t>សុខ ម៉ាដែត </t>
  </si>
  <si>
    <t>ស្វាយ ម៉ូលីកា </t>
  </si>
  <si>
    <t>ឈុន  សម្ជស្ស</t>
  </si>
  <si>
    <t xml:space="preserve">បានបញ្ចប់ត្រឹមលេខរៀងថ្មីទី2692 ឈ្មោះកាម អើ (ស្រីចំនួន2483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</si>
</sst>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0000000000"/>
  </numFmts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-%20SUOS%20PHEARIN%20BERRY\SUSPENSION\2-%20FINAL%20SUSPENSION%20ON%20JUNE\MOL\Berry%20suspension%20%20exports-158987306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-%20SUOS%20PHEARIN%20BERRY\SUSPENSION\7-%20Suspension%20Dec-Jan\Internal-16626476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Master"/>
      <sheetName val="Sheet2"/>
    </sheetNames>
    <sheetDataSet>
      <sheetData sheetId="0" refreshError="1"/>
      <sheetData sheetId="1"/>
      <sheetData sheetId="2">
        <row r="1">
          <cell r="B1" t="str">
            <v>អ៊ឹម កឹមហឿន</v>
          </cell>
          <cell r="C1">
            <v>11332034</v>
          </cell>
          <cell r="D1" t="str">
            <v>010 750 219</v>
          </cell>
          <cell r="E1" t="str">
            <v>SEWER</v>
          </cell>
        </row>
        <row r="2">
          <cell r="B2" t="str">
            <v>រ៉ិន ស៊ីណាត</v>
          </cell>
          <cell r="C2">
            <v>10754014</v>
          </cell>
          <cell r="D2" t="str">
            <v>096 840 6904</v>
          </cell>
          <cell r="E2" t="str">
            <v>SEWER</v>
          </cell>
        </row>
        <row r="3">
          <cell r="B3" t="str">
            <v>ធី រ៉ាត់</v>
          </cell>
          <cell r="C3">
            <v>20446659</v>
          </cell>
          <cell r="D3" t="str">
            <v>097 981 1662</v>
          </cell>
          <cell r="E3" t="str">
            <v>SEWER</v>
          </cell>
        </row>
        <row r="4">
          <cell r="B4" t="str">
            <v>យ័ន្ដ ម៉ារីយ៉ុង</v>
          </cell>
          <cell r="C4">
            <v>50783758</v>
          </cell>
          <cell r="D4" t="str">
            <v>085 556 347</v>
          </cell>
          <cell r="E4" t="str">
            <v>SEWER</v>
          </cell>
        </row>
        <row r="5">
          <cell r="B5" t="str">
            <v>សំអឿន វណ្ណៈ</v>
          </cell>
          <cell r="C5">
            <v>150540507</v>
          </cell>
          <cell r="D5" t="str">
            <v>070 602 664</v>
          </cell>
          <cell r="E5" t="str">
            <v>SEWER</v>
          </cell>
        </row>
        <row r="6">
          <cell r="B6" t="str">
            <v>សឿន អិត</v>
          </cell>
          <cell r="C6">
            <v>51519937</v>
          </cell>
          <cell r="D6" t="str">
            <v>017 350 077</v>
          </cell>
          <cell r="E6" t="str">
            <v>SEWER</v>
          </cell>
        </row>
        <row r="7">
          <cell r="B7" t="str">
            <v>វណ្ណ លីនណា</v>
          </cell>
          <cell r="C7">
            <v>10804527</v>
          </cell>
          <cell r="D7" t="str">
            <v>016 974 778</v>
          </cell>
          <cell r="E7" t="str">
            <v>SEWER</v>
          </cell>
        </row>
        <row r="8">
          <cell r="B8" t="str">
            <v>ថេង ស៊ីងីម</v>
          </cell>
          <cell r="C8">
            <v>30522703</v>
          </cell>
          <cell r="D8" t="str">
            <v>096 220 9948</v>
          </cell>
          <cell r="E8" t="str">
            <v>SEWER</v>
          </cell>
        </row>
        <row r="9">
          <cell r="B9" t="str">
            <v>អេង ស្រីភ័ក្ដ្រ្ដ</v>
          </cell>
          <cell r="C9">
            <v>150906175</v>
          </cell>
          <cell r="D9" t="str">
            <v>016 631 171</v>
          </cell>
          <cell r="E9" t="str">
            <v>SEWER</v>
          </cell>
        </row>
        <row r="10">
          <cell r="B10" t="str">
            <v>ឃុយ វឌី</v>
          </cell>
          <cell r="C10">
            <v>140149855</v>
          </cell>
          <cell r="D10" t="str">
            <v>081 477 213</v>
          </cell>
          <cell r="E10" t="str">
            <v>SEWER</v>
          </cell>
        </row>
        <row r="11">
          <cell r="B11" t="str">
            <v>ម៉ាន ស្រ៊ុន</v>
          </cell>
          <cell r="C11">
            <v>160535082</v>
          </cell>
          <cell r="D11" t="str">
            <v>098 808 826</v>
          </cell>
          <cell r="E11" t="str">
            <v>SEWER</v>
          </cell>
        </row>
        <row r="12">
          <cell r="B12" t="str">
            <v>លួន សុខខេង</v>
          </cell>
          <cell r="C12">
            <v>10670481</v>
          </cell>
          <cell r="D12" t="str">
            <v>098 601 697</v>
          </cell>
          <cell r="E12" t="str">
            <v>SEWER</v>
          </cell>
        </row>
        <row r="13">
          <cell r="B13" t="str">
            <v>ធឿង សារ៉ែម</v>
          </cell>
          <cell r="C13">
            <v>30625827</v>
          </cell>
          <cell r="D13" t="str">
            <v>088 712 8044</v>
          </cell>
          <cell r="E13" t="str">
            <v>SEWER</v>
          </cell>
        </row>
        <row r="14">
          <cell r="B14" t="str">
            <v>កែវ ចិន្ដា</v>
          </cell>
          <cell r="C14">
            <v>51010064</v>
          </cell>
          <cell r="D14" t="str">
            <v>089 438 518</v>
          </cell>
          <cell r="E14" t="str">
            <v>SEWER</v>
          </cell>
        </row>
        <row r="15">
          <cell r="B15" t="str">
            <v>ចេវ ធីតា</v>
          </cell>
          <cell r="C15">
            <v>30881090</v>
          </cell>
          <cell r="D15" t="str">
            <v>086 579 360</v>
          </cell>
          <cell r="E15" t="str">
            <v>SEWER</v>
          </cell>
        </row>
        <row r="16">
          <cell r="B16" t="str">
            <v>តាំង សុខលីម</v>
          </cell>
          <cell r="C16">
            <v>62177326</v>
          </cell>
          <cell r="D16" t="str">
            <v>096 890 1680</v>
          </cell>
          <cell r="E16" t="str">
            <v>SEWER</v>
          </cell>
        </row>
        <row r="17">
          <cell r="B17" t="str">
            <v>លន ស្រីលីន</v>
          </cell>
          <cell r="C17">
            <v>160509541</v>
          </cell>
          <cell r="D17" t="str">
            <v>097 905 2316</v>
          </cell>
          <cell r="E17" t="str">
            <v>SEWER</v>
          </cell>
        </row>
        <row r="18">
          <cell r="B18" t="str">
            <v>ហ៊ីង សុភក្ដិ</v>
          </cell>
          <cell r="C18">
            <v>110550125</v>
          </cell>
          <cell r="D18" t="str">
            <v>097 295 1358</v>
          </cell>
          <cell r="E18" t="str">
            <v>SEWER</v>
          </cell>
        </row>
        <row r="19">
          <cell r="B19" t="str">
            <v>លឹម ពន្លឺ</v>
          </cell>
          <cell r="C19">
            <v>61666418</v>
          </cell>
          <cell r="D19" t="str">
            <v>096 608 4477</v>
          </cell>
          <cell r="E19" t="str">
            <v>SEWER</v>
          </cell>
        </row>
        <row r="20">
          <cell r="B20" t="str">
            <v>ស៊ឹម សុភ័ក្ដ</v>
          </cell>
          <cell r="C20">
            <v>61508908</v>
          </cell>
          <cell r="D20" t="str">
            <v>096 794 7163</v>
          </cell>
          <cell r="E20" t="str">
            <v>SEWER</v>
          </cell>
        </row>
        <row r="21">
          <cell r="B21" t="str">
            <v>អន ចន្ថា</v>
          </cell>
          <cell r="C21">
            <v>90622838</v>
          </cell>
          <cell r="D21" t="str">
            <v>098 279 269</v>
          </cell>
          <cell r="E21" t="str">
            <v>SEWER</v>
          </cell>
        </row>
        <row r="22">
          <cell r="B22" t="str">
            <v>ពេជ្រ សាវ៉ាត់</v>
          </cell>
          <cell r="C22">
            <v>30522060</v>
          </cell>
          <cell r="D22" t="str">
            <v>081 535 947</v>
          </cell>
          <cell r="E22" t="str">
            <v>SEWER</v>
          </cell>
        </row>
        <row r="23">
          <cell r="B23" t="str">
            <v>ស៊ុក ចឹប</v>
          </cell>
          <cell r="C23">
            <v>90573115</v>
          </cell>
          <cell r="D23" t="str">
            <v>097 782 0300</v>
          </cell>
          <cell r="E23" t="str">
            <v>SEWER</v>
          </cell>
        </row>
        <row r="24">
          <cell r="B24" t="str">
            <v>ថេង ស៊ីងីម</v>
          </cell>
          <cell r="C24">
            <v>50805626</v>
          </cell>
          <cell r="D24" t="str">
            <v>097 658 7397</v>
          </cell>
          <cell r="E24" t="str">
            <v>SEWER</v>
          </cell>
        </row>
        <row r="25">
          <cell r="B25" t="str">
            <v>អេង ស្រីភ័ក្ដ្រ្ដ</v>
          </cell>
          <cell r="C25">
            <v>60008585</v>
          </cell>
          <cell r="D25" t="str">
            <v>096 996 2196</v>
          </cell>
          <cell r="E25" t="str">
            <v>SEWER</v>
          </cell>
        </row>
        <row r="26">
          <cell r="B26" t="str">
            <v>ផល់ ស្រីនីន</v>
          </cell>
          <cell r="C26">
            <v>250046375</v>
          </cell>
          <cell r="D26" t="str">
            <v>015 983 994</v>
          </cell>
          <cell r="E26" t="str">
            <v>SEWER</v>
          </cell>
        </row>
        <row r="27">
          <cell r="B27" t="str">
            <v>ឡុង ផាន់ណា</v>
          </cell>
          <cell r="C27">
            <v>150716228</v>
          </cell>
          <cell r="D27" t="str">
            <v>012 490 661</v>
          </cell>
          <cell r="E27" t="str">
            <v>SEWER</v>
          </cell>
        </row>
        <row r="28">
          <cell r="B28" t="str">
            <v>សិត ចាន់ធីម</v>
          </cell>
          <cell r="C28">
            <v>20855619</v>
          </cell>
          <cell r="D28" t="str">
            <v>096 474 9209</v>
          </cell>
          <cell r="E28" t="str">
            <v>SEWER</v>
          </cell>
        </row>
        <row r="29">
          <cell r="B29" t="str">
            <v>ញ៉ឹក រ៉ុន</v>
          </cell>
          <cell r="C29">
            <v>150625595</v>
          </cell>
          <cell r="D29" t="str">
            <v>096 646 4955</v>
          </cell>
          <cell r="E29" t="str">
            <v>SEWER</v>
          </cell>
        </row>
        <row r="30">
          <cell r="B30" t="str">
            <v>អ៊ន់ ឌឿន</v>
          </cell>
          <cell r="C30">
            <v>150520715</v>
          </cell>
          <cell r="D30" t="str">
            <v>092 629 972</v>
          </cell>
          <cell r="E30" t="str">
            <v>SEWER</v>
          </cell>
        </row>
        <row r="31">
          <cell r="B31" t="str">
            <v>ជា ស្រីនាង</v>
          </cell>
          <cell r="C31">
            <v>61973399</v>
          </cell>
          <cell r="D31" t="str">
            <v>088 705 67 62</v>
          </cell>
          <cell r="E31" t="str">
            <v>SEWER</v>
          </cell>
        </row>
        <row r="32">
          <cell r="B32" t="str">
            <v>ស្មាន ហា</v>
          </cell>
          <cell r="C32">
            <v>30555909</v>
          </cell>
          <cell r="D32" t="str">
            <v>010 605 782</v>
          </cell>
          <cell r="E32" t="str">
            <v>SEWER</v>
          </cell>
        </row>
        <row r="33">
          <cell r="B33" t="str">
            <v>សឿន ធួក</v>
          </cell>
          <cell r="C33">
            <v>30952380</v>
          </cell>
          <cell r="D33" t="str">
            <v>092 332 362</v>
          </cell>
          <cell r="E33" t="str">
            <v>SEWER</v>
          </cell>
        </row>
        <row r="34">
          <cell r="B34" t="str">
            <v>អៀង ភាព</v>
          </cell>
          <cell r="C34">
            <v>40438303</v>
          </cell>
          <cell r="D34" t="str">
            <v>070 569 833</v>
          </cell>
          <cell r="E34" t="str">
            <v>SEWER</v>
          </cell>
        </row>
        <row r="35">
          <cell r="B35" t="str">
            <v>ប៊ុត ខឿន</v>
          </cell>
          <cell r="C35">
            <v>51157774</v>
          </cell>
          <cell r="D35" t="str">
            <v>078 323 673</v>
          </cell>
          <cell r="E35" t="str">
            <v>SEWER</v>
          </cell>
        </row>
        <row r="36">
          <cell r="B36" t="str">
            <v>សុត វុន</v>
          </cell>
          <cell r="C36">
            <v>20461718</v>
          </cell>
          <cell r="D36" t="str">
            <v>012 786 960</v>
          </cell>
          <cell r="E36" t="str">
            <v>SEWER</v>
          </cell>
        </row>
        <row r="37">
          <cell r="B37" t="str">
            <v>ឆឹង លីតា</v>
          </cell>
          <cell r="C37">
            <v>11163835</v>
          </cell>
          <cell r="D37" t="str">
            <v>016 585 950</v>
          </cell>
          <cell r="E37" t="str">
            <v>SEWER</v>
          </cell>
        </row>
        <row r="38">
          <cell r="B38" t="str">
            <v>កាន ចន្កា</v>
          </cell>
          <cell r="C38">
            <v>10715045</v>
          </cell>
          <cell r="D38" t="str">
            <v>089 476 759</v>
          </cell>
          <cell r="E38" t="str">
            <v>SEWER</v>
          </cell>
        </row>
        <row r="39">
          <cell r="B39" t="str">
            <v>សាក់ ម៉ត់</v>
          </cell>
          <cell r="C39">
            <v>100987230</v>
          </cell>
          <cell r="D39" t="str">
            <v>086 323 335</v>
          </cell>
          <cell r="E39" t="str">
            <v>SEWER</v>
          </cell>
        </row>
        <row r="40">
          <cell r="B40" t="str">
            <v>ទត មុច</v>
          </cell>
          <cell r="C40">
            <v>90520752</v>
          </cell>
          <cell r="D40" t="str">
            <v>088 784 5673</v>
          </cell>
          <cell r="E40" t="str">
            <v>SEWER</v>
          </cell>
        </row>
        <row r="41">
          <cell r="B41" t="str">
            <v>យន្ដ ស្ដា</v>
          </cell>
          <cell r="C41">
            <v>40222049</v>
          </cell>
          <cell r="D41" t="str">
            <v>010 808 594</v>
          </cell>
          <cell r="E41" t="str">
            <v>SEWER</v>
          </cell>
        </row>
        <row r="42">
          <cell r="B42" t="str">
            <v>ហ៊ិន ចិន្ដា</v>
          </cell>
          <cell r="C42">
            <v>150913058</v>
          </cell>
          <cell r="D42" t="str">
            <v>096 7311 534</v>
          </cell>
          <cell r="E42" t="str">
            <v>SEWER</v>
          </cell>
        </row>
        <row r="43">
          <cell r="B43" t="str">
            <v>ប៉េង សាវឿន</v>
          </cell>
          <cell r="C43">
            <v>20087428</v>
          </cell>
          <cell r="D43" t="str">
            <v>096 425 4075</v>
          </cell>
          <cell r="E43" t="str">
            <v>SEWER</v>
          </cell>
        </row>
        <row r="44">
          <cell r="B44" t="str">
            <v>យ៉េង សុខា</v>
          </cell>
          <cell r="C44">
            <v>11102834</v>
          </cell>
          <cell r="D44" t="str">
            <v>092 925 613</v>
          </cell>
          <cell r="E44" t="str">
            <v>SEWER</v>
          </cell>
        </row>
        <row r="45">
          <cell r="B45" t="str">
            <v>ឈីវ គឹមអាន</v>
          </cell>
          <cell r="C45">
            <v>61679229</v>
          </cell>
          <cell r="D45" t="str">
            <v>093 860 110</v>
          </cell>
          <cell r="E45" t="str">
            <v>SEWER</v>
          </cell>
        </row>
        <row r="46">
          <cell r="B46" t="str">
            <v>ស៊ឹម សុវណ្ណារី</v>
          </cell>
          <cell r="C46">
            <v>51025740</v>
          </cell>
          <cell r="D46" t="str">
            <v>096 203 5321</v>
          </cell>
          <cell r="E46" t="str">
            <v>SEWER</v>
          </cell>
        </row>
        <row r="47">
          <cell r="B47" t="str">
            <v>មឿង ចន្ទ្រា</v>
          </cell>
          <cell r="C47">
            <v>150942054</v>
          </cell>
          <cell r="D47" t="str">
            <v>088 858 2510</v>
          </cell>
          <cell r="E47" t="str">
            <v>SEWER</v>
          </cell>
        </row>
        <row r="48">
          <cell r="B48" t="str">
            <v>ចឹក ឡាង</v>
          </cell>
          <cell r="C48">
            <v>40454289</v>
          </cell>
          <cell r="D48" t="str">
            <v>096 429 7998</v>
          </cell>
          <cell r="E48" t="str">
            <v>SEWER</v>
          </cell>
        </row>
        <row r="49">
          <cell r="B49" t="str">
            <v>ជា ម៉ាឡៃ</v>
          </cell>
          <cell r="C49">
            <v>150745632</v>
          </cell>
          <cell r="D49" t="str">
            <v>096 914 2987</v>
          </cell>
          <cell r="E49" t="str">
            <v>SEWER</v>
          </cell>
        </row>
        <row r="50">
          <cell r="B50" t="str">
            <v>ផាន់ ណារ៉ាត</v>
          </cell>
          <cell r="C50">
            <v>11044153</v>
          </cell>
          <cell r="D50" t="str">
            <v>081 364 559</v>
          </cell>
          <cell r="E50" t="str">
            <v>SEWER</v>
          </cell>
        </row>
        <row r="51">
          <cell r="B51" t="str">
            <v>ខៃ ង៉ែត</v>
          </cell>
          <cell r="C51">
            <v>150527484</v>
          </cell>
          <cell r="D51" t="str">
            <v>069 362 152</v>
          </cell>
          <cell r="E51" t="str">
            <v>SEWER</v>
          </cell>
        </row>
        <row r="52">
          <cell r="B52" t="str">
            <v>លឹម សៅ</v>
          </cell>
          <cell r="C52">
            <v>150625090</v>
          </cell>
          <cell r="D52" t="str">
            <v>081 608 439</v>
          </cell>
          <cell r="E52" t="str">
            <v>SEWER</v>
          </cell>
        </row>
        <row r="53">
          <cell r="B53" t="str">
            <v>យិន សុភ័ក្រ</v>
          </cell>
          <cell r="C53">
            <v>20981835</v>
          </cell>
          <cell r="D53" t="str">
            <v>096 377 7509</v>
          </cell>
          <cell r="E53" t="str">
            <v>SEWER</v>
          </cell>
        </row>
        <row r="54">
          <cell r="B54" t="str">
            <v>អាត សូផា</v>
          </cell>
          <cell r="C54">
            <v>11026256</v>
          </cell>
          <cell r="D54" t="str">
            <v>095 922 006</v>
          </cell>
          <cell r="E54" t="str">
            <v>SEWER</v>
          </cell>
        </row>
        <row r="55">
          <cell r="B55" t="str">
            <v>រុន ចន្ថា</v>
          </cell>
          <cell r="C55">
            <v>31069660</v>
          </cell>
          <cell r="D55" t="str">
            <v>096 909 0851</v>
          </cell>
          <cell r="E55" t="str">
            <v>SEWER</v>
          </cell>
        </row>
        <row r="56">
          <cell r="B56" t="str">
            <v>ជួន សំណាង</v>
          </cell>
          <cell r="C56">
            <v>100624019</v>
          </cell>
          <cell r="D56" t="str">
            <v>096 832 8323</v>
          </cell>
          <cell r="E56" t="str">
            <v>SEWER</v>
          </cell>
        </row>
        <row r="57">
          <cell r="B57" t="str">
            <v>កៃ រតនៈ</v>
          </cell>
          <cell r="C57">
            <v>220178572</v>
          </cell>
          <cell r="D57" t="str">
            <v>031 957 7555</v>
          </cell>
          <cell r="E57" t="str">
            <v>SEWER</v>
          </cell>
        </row>
        <row r="58">
          <cell r="B58" t="str">
            <v>អ៊ី ម៉ុច</v>
          </cell>
          <cell r="C58">
            <v>50784197</v>
          </cell>
          <cell r="D58" t="str">
            <v>096 533 8782</v>
          </cell>
          <cell r="E58" t="str">
            <v>SEWER</v>
          </cell>
        </row>
        <row r="59">
          <cell r="B59" t="str">
            <v>សឿន សុម៉ាលា</v>
          </cell>
          <cell r="C59">
            <v>110606885</v>
          </cell>
          <cell r="D59" t="str">
            <v>096 946 3254</v>
          </cell>
          <cell r="E59" t="str">
            <v>SEWER</v>
          </cell>
        </row>
        <row r="60">
          <cell r="B60" t="str">
            <v>ទឿន តុប</v>
          </cell>
          <cell r="C60">
            <v>20649952</v>
          </cell>
          <cell r="D60" t="str">
            <v>097 583 2176</v>
          </cell>
          <cell r="E60" t="str">
            <v>SEWER</v>
          </cell>
        </row>
        <row r="61">
          <cell r="B61" t="str">
            <v>ប៉ាន់ ភាន់</v>
          </cell>
          <cell r="C61">
            <v>90544468</v>
          </cell>
          <cell r="D61" t="str">
            <v>088 283 2664</v>
          </cell>
          <cell r="E61" t="str">
            <v>SEWER</v>
          </cell>
        </row>
        <row r="62">
          <cell r="B62" t="str">
            <v>តុង បុល</v>
          </cell>
          <cell r="C62">
            <v>50782777</v>
          </cell>
          <cell r="D62" t="str">
            <v>071 081 1996</v>
          </cell>
          <cell r="E62" t="str">
            <v>SEWER</v>
          </cell>
        </row>
        <row r="63">
          <cell r="B63" t="str">
            <v>កេត ស្រីតូច</v>
          </cell>
          <cell r="C63">
            <v>101062675</v>
          </cell>
          <cell r="D63" t="str">
            <v>096 711 1775</v>
          </cell>
          <cell r="E63" t="str">
            <v>SEWER</v>
          </cell>
        </row>
        <row r="64">
          <cell r="B64" t="str">
            <v>អ៊ុក ថារី</v>
          </cell>
          <cell r="C64">
            <v>170820365</v>
          </cell>
          <cell r="D64" t="str">
            <v>087 334 243</v>
          </cell>
          <cell r="E64" t="str">
            <v>SEWER</v>
          </cell>
        </row>
        <row r="65">
          <cell r="B65" t="str">
            <v>យួន សារ៉ង</v>
          </cell>
          <cell r="C65">
            <v>21166358</v>
          </cell>
          <cell r="D65" t="str">
            <v>081 499 118</v>
          </cell>
          <cell r="E65" t="str">
            <v>SEWER</v>
          </cell>
        </row>
        <row r="66">
          <cell r="B66" t="str">
            <v>រស់ ស្រីនី</v>
          </cell>
          <cell r="C66">
            <v>10534582</v>
          </cell>
          <cell r="D66" t="str">
            <v>099 522 328</v>
          </cell>
          <cell r="E66" t="str">
            <v>SEWER</v>
          </cell>
        </row>
        <row r="67">
          <cell r="B67" t="str">
            <v>ឆៃ ឃ្វៀត</v>
          </cell>
          <cell r="C67">
            <v>30968699</v>
          </cell>
          <cell r="D67" t="str">
            <v>010 657 987</v>
          </cell>
          <cell r="E67" t="str">
            <v>SEWER</v>
          </cell>
        </row>
        <row r="68">
          <cell r="B68" t="str">
            <v>ជួន ភាក់</v>
          </cell>
          <cell r="C68">
            <v>11276694</v>
          </cell>
          <cell r="D68" t="str">
            <v>089 535 156</v>
          </cell>
          <cell r="E68" t="str">
            <v>SEWER</v>
          </cell>
        </row>
        <row r="69">
          <cell r="B69" t="str">
            <v>រ៉ុន សាយ័ន</v>
          </cell>
          <cell r="C69">
            <v>21014943</v>
          </cell>
          <cell r="D69" t="str">
            <v>092 471 796</v>
          </cell>
          <cell r="E69" t="str">
            <v>SEWER</v>
          </cell>
        </row>
        <row r="70">
          <cell r="B70" t="str">
            <v>លាង សុខនី</v>
          </cell>
          <cell r="C70">
            <v>40227961</v>
          </cell>
          <cell r="D70" t="str">
            <v>096 592 3883</v>
          </cell>
          <cell r="E70" t="str">
            <v>SEWER</v>
          </cell>
        </row>
        <row r="71">
          <cell r="B71" t="str">
            <v>អេន កញ្ញា</v>
          </cell>
          <cell r="C71">
            <v>21173801</v>
          </cell>
          <cell r="D71" t="str">
            <v>097 757 2552</v>
          </cell>
          <cell r="E71" t="str">
            <v>SEWER</v>
          </cell>
        </row>
        <row r="72">
          <cell r="B72" t="str">
            <v>នៀម ង៉ែត</v>
          </cell>
          <cell r="C72">
            <v>101148406</v>
          </cell>
          <cell r="D72" t="str">
            <v>096 674 3895</v>
          </cell>
          <cell r="E72" t="str">
            <v>SEWER</v>
          </cell>
        </row>
        <row r="73">
          <cell r="B73" t="str">
            <v>វុធ សុគា</v>
          </cell>
          <cell r="C73">
            <v>21373248</v>
          </cell>
          <cell r="D73" t="str">
            <v>070 327 861</v>
          </cell>
          <cell r="E73" t="str">
            <v>SEWER</v>
          </cell>
        </row>
        <row r="74">
          <cell r="B74" t="str">
            <v>ប៉ែន សុភី</v>
          </cell>
          <cell r="C74">
            <v>190520551</v>
          </cell>
          <cell r="D74" t="str">
            <v>018 314 6777</v>
          </cell>
          <cell r="E74" t="str">
            <v>SEWER</v>
          </cell>
        </row>
        <row r="75">
          <cell r="B75" t="str">
            <v>យឿង ឡឹង</v>
          </cell>
          <cell r="C75">
            <v>220103581</v>
          </cell>
          <cell r="D75" t="str">
            <v>088 677 7481</v>
          </cell>
          <cell r="E75" t="str">
            <v>SEWER</v>
          </cell>
        </row>
        <row r="76">
          <cell r="B76" t="str">
            <v>ទន់ សារ៉ា</v>
          </cell>
          <cell r="C76">
            <v>51564283</v>
          </cell>
          <cell r="D76" t="str">
            <v>085 615 191</v>
          </cell>
          <cell r="E76" t="str">
            <v>SEWER</v>
          </cell>
        </row>
        <row r="77">
          <cell r="B77" t="str">
            <v>ពី ឈូក</v>
          </cell>
          <cell r="C77">
            <v>10865268</v>
          </cell>
          <cell r="D77" t="str">
            <v>010 865 668</v>
          </cell>
          <cell r="E77" t="str">
            <v>SEWER</v>
          </cell>
        </row>
        <row r="78">
          <cell r="B78" t="str">
            <v>ស៊ី នាង</v>
          </cell>
          <cell r="C78">
            <v>100860198</v>
          </cell>
          <cell r="D78" t="str">
            <v>089 883 983</v>
          </cell>
          <cell r="E78" t="str">
            <v>SEWER</v>
          </cell>
        </row>
        <row r="79">
          <cell r="B79" t="str">
            <v>វ៉ាត ស្រីម៉ី</v>
          </cell>
          <cell r="C79">
            <v>101142984</v>
          </cell>
          <cell r="D79" t="str">
            <v>017 420 978</v>
          </cell>
          <cell r="E79" t="str">
            <v>SEWER</v>
          </cell>
        </row>
        <row r="80">
          <cell r="B80" t="str">
            <v>ខេង ចន្ឋី</v>
          </cell>
          <cell r="C80">
            <v>50826427</v>
          </cell>
          <cell r="D80" t="str">
            <v>070 550 790</v>
          </cell>
          <cell r="E80" t="str">
            <v>SEWER</v>
          </cell>
        </row>
        <row r="81">
          <cell r="B81" t="str">
            <v>ធី ស្រីនិត</v>
          </cell>
          <cell r="C81">
            <v>101336421</v>
          </cell>
          <cell r="D81" t="str">
            <v>096 5 920 717</v>
          </cell>
          <cell r="E81" t="str">
            <v>SEWER</v>
          </cell>
        </row>
        <row r="82">
          <cell r="B82" t="str">
            <v>ហេង ថា</v>
          </cell>
          <cell r="C82">
            <v>10958607</v>
          </cell>
          <cell r="D82" t="str">
            <v>096 825 8881</v>
          </cell>
          <cell r="E82" t="str">
            <v>SEWER</v>
          </cell>
        </row>
        <row r="83">
          <cell r="B83" t="str">
            <v>រ៉ង ស្រីណុច</v>
          </cell>
          <cell r="C83">
            <v>150856509</v>
          </cell>
          <cell r="D83" t="str">
            <v>096 829 1511</v>
          </cell>
          <cell r="E83" t="str">
            <v>SEWER</v>
          </cell>
        </row>
        <row r="84">
          <cell r="B84" t="str">
            <v>ឆេង ដាវី</v>
          </cell>
          <cell r="C84">
            <v>50997974</v>
          </cell>
          <cell r="D84" t="str">
            <v>093 285 332</v>
          </cell>
          <cell r="E84" t="str">
            <v>SEWER</v>
          </cell>
        </row>
        <row r="85">
          <cell r="B85" t="str">
            <v>ឆេង ដានី</v>
          </cell>
          <cell r="C85">
            <v>10838313</v>
          </cell>
          <cell r="D85" t="str">
            <v>095 289 497</v>
          </cell>
          <cell r="E85" t="str">
            <v>SEWER</v>
          </cell>
        </row>
        <row r="86">
          <cell r="B86" t="str">
            <v>លាន សុភា</v>
          </cell>
          <cell r="C86">
            <v>110384881</v>
          </cell>
          <cell r="D86" t="str">
            <v>096 657 4145</v>
          </cell>
          <cell r="E86" t="str">
            <v>SEWER</v>
          </cell>
        </row>
        <row r="87">
          <cell r="B87" t="str">
            <v>បូញ វ៉ុន</v>
          </cell>
          <cell r="C87">
            <v>11305990</v>
          </cell>
          <cell r="D87" t="str">
            <v>096 415 0901</v>
          </cell>
          <cell r="E87" t="str">
            <v>SEWER</v>
          </cell>
        </row>
        <row r="88">
          <cell r="B88" t="str">
            <v>ឆន មករា</v>
          </cell>
          <cell r="C88">
            <v>11115040</v>
          </cell>
          <cell r="D88" t="str">
            <v>016 861 424</v>
          </cell>
          <cell r="E88" t="str">
            <v>SEWER</v>
          </cell>
        </row>
        <row r="89">
          <cell r="B89" t="str">
            <v>ហ៊ន អ៊ុស</v>
          </cell>
          <cell r="C89">
            <v>51640430</v>
          </cell>
          <cell r="D89" t="str">
            <v>010 674 703</v>
          </cell>
          <cell r="E89" t="str">
            <v>SEWER</v>
          </cell>
        </row>
        <row r="90">
          <cell r="B90" t="str">
            <v>សេត សុម៉ាលី</v>
          </cell>
          <cell r="C90">
            <v>51571188</v>
          </cell>
          <cell r="D90" t="str">
            <v>096 9000 255</v>
          </cell>
          <cell r="E90" t="str">
            <v>SEWER</v>
          </cell>
        </row>
        <row r="91">
          <cell r="B91" t="str">
            <v>ខឹម សុណាត</v>
          </cell>
          <cell r="C91">
            <v>51459130</v>
          </cell>
          <cell r="D91" t="str">
            <v>010 492 281</v>
          </cell>
          <cell r="E91" t="str">
            <v>SEWER</v>
          </cell>
        </row>
        <row r="92">
          <cell r="B92" t="str">
            <v>វ៉េត សារ៉ាន់</v>
          </cell>
          <cell r="C92">
            <v>20922274</v>
          </cell>
          <cell r="D92" t="str">
            <v>096 464 0871</v>
          </cell>
          <cell r="E92" t="str">
            <v>SEWER</v>
          </cell>
        </row>
        <row r="93">
          <cell r="B93" t="str">
            <v>ស្វាយ សោភា</v>
          </cell>
          <cell r="C93">
            <v>160349244</v>
          </cell>
          <cell r="D93" t="str">
            <v>096 297 7228</v>
          </cell>
          <cell r="E93" t="str">
            <v>SEWER</v>
          </cell>
        </row>
        <row r="94">
          <cell r="B94" t="str">
            <v>ធី លីដា</v>
          </cell>
          <cell r="C94">
            <v>61816235</v>
          </cell>
          <cell r="D94" t="str">
            <v>010 424 678</v>
          </cell>
          <cell r="E94" t="str">
            <v>SEWER</v>
          </cell>
        </row>
        <row r="95">
          <cell r="B95" t="str">
            <v>តាំង ង៉ែត</v>
          </cell>
          <cell r="C95">
            <v>50650220</v>
          </cell>
          <cell r="D95" t="str">
            <v>096 354 4784</v>
          </cell>
          <cell r="E95" t="str">
            <v>SEWER</v>
          </cell>
        </row>
        <row r="96">
          <cell r="B96" t="str">
            <v>ឆាន កាយ</v>
          </cell>
          <cell r="C96">
            <v>30509079</v>
          </cell>
          <cell r="D96" t="str">
            <v>096 674 4043</v>
          </cell>
          <cell r="E96" t="str">
            <v>SEWER</v>
          </cell>
        </row>
        <row r="97">
          <cell r="B97" t="str">
            <v>មាឃ ស្រីតូច</v>
          </cell>
          <cell r="C97">
            <v>30799130</v>
          </cell>
          <cell r="D97" t="str">
            <v>096 941 3500</v>
          </cell>
          <cell r="E97" t="str">
            <v>SEWER</v>
          </cell>
        </row>
        <row r="98">
          <cell r="B98" t="str">
            <v>វ៉ាន់ ចាន់ធី</v>
          </cell>
          <cell r="C98">
            <v>61775854</v>
          </cell>
          <cell r="D98" t="str">
            <v>077 266 972</v>
          </cell>
          <cell r="E98" t="str">
            <v>SEWER</v>
          </cell>
        </row>
        <row r="99">
          <cell r="B99" t="str">
            <v>ហេង ចរិយា</v>
          </cell>
          <cell r="C99">
            <v>51396771</v>
          </cell>
          <cell r="D99" t="str">
            <v>096 466 8200</v>
          </cell>
          <cell r="E99" t="str">
            <v>SEWER</v>
          </cell>
        </row>
        <row r="100">
          <cell r="B100" t="str">
            <v>សា ប៉ាស</v>
          </cell>
          <cell r="C100">
            <v>51175078</v>
          </cell>
          <cell r="D100" t="str">
            <v>016 796 946</v>
          </cell>
          <cell r="E100" t="str">
            <v>SEWER</v>
          </cell>
        </row>
        <row r="101">
          <cell r="B101" t="str">
            <v>កែម សុធា</v>
          </cell>
          <cell r="C101">
            <v>21108332</v>
          </cell>
          <cell r="D101" t="str">
            <v>088 941 5483</v>
          </cell>
          <cell r="E101" t="str">
            <v>SEWER</v>
          </cell>
        </row>
        <row r="102">
          <cell r="B102" t="str">
            <v>ហ៊ិន ឃាង</v>
          </cell>
          <cell r="C102">
            <v>30557999</v>
          </cell>
          <cell r="D102" t="str">
            <v>097 915 7019</v>
          </cell>
          <cell r="E102" t="str">
            <v>SEWER</v>
          </cell>
        </row>
        <row r="103">
          <cell r="B103" t="str">
            <v>ទឹម កញ្ញ៉ា</v>
          </cell>
          <cell r="C103">
            <v>10805931</v>
          </cell>
          <cell r="D103" t="str">
            <v>096 609 0079</v>
          </cell>
          <cell r="E103" t="str">
            <v>SEWER</v>
          </cell>
        </row>
        <row r="104">
          <cell r="B104" t="str">
            <v>យ៉ុង សារ៉ាត់</v>
          </cell>
          <cell r="C104">
            <v>20952490</v>
          </cell>
          <cell r="D104" t="str">
            <v>096 704 1601</v>
          </cell>
          <cell r="E104" t="str">
            <v>SEWER</v>
          </cell>
        </row>
        <row r="105">
          <cell r="B105" t="str">
            <v>ហ៊ត នី</v>
          </cell>
          <cell r="C105">
            <v>100846041</v>
          </cell>
          <cell r="D105" t="str">
            <v>060 216 263</v>
          </cell>
          <cell r="E105" t="str">
            <v>SEWER</v>
          </cell>
        </row>
        <row r="106">
          <cell r="B106" t="str">
            <v>ថូយ សារ៉ែន</v>
          </cell>
          <cell r="C106">
            <v>40207415</v>
          </cell>
          <cell r="D106" t="str">
            <v>096 205 7548</v>
          </cell>
          <cell r="E106" t="str">
            <v>SEWER</v>
          </cell>
        </row>
        <row r="107">
          <cell r="B107" t="str">
            <v>ចូច ស្រស់</v>
          </cell>
          <cell r="C107">
            <v>101344317</v>
          </cell>
          <cell r="D107" t="str">
            <v>092 650 633</v>
          </cell>
          <cell r="E107" t="str">
            <v>SEWER</v>
          </cell>
        </row>
        <row r="108">
          <cell r="B108" t="str">
            <v>ស៊ឹម ស្រីមុំ</v>
          </cell>
          <cell r="C108">
            <v>20907768</v>
          </cell>
          <cell r="D108" t="str">
            <v>010 319 272</v>
          </cell>
          <cell r="E108" t="str">
            <v>SEWER</v>
          </cell>
        </row>
        <row r="109">
          <cell r="B109" t="str">
            <v>ជា តាំងកូយ</v>
          </cell>
          <cell r="C109">
            <v>100770740</v>
          </cell>
          <cell r="D109" t="str">
            <v>070 264 231</v>
          </cell>
          <cell r="E109" t="str">
            <v>SEWER</v>
          </cell>
        </row>
        <row r="110">
          <cell r="B110" t="str">
            <v>ចំរើន ស្រីម៉ៅ</v>
          </cell>
          <cell r="C110">
            <v>50966475</v>
          </cell>
          <cell r="D110" t="str">
            <v>096 721 1738</v>
          </cell>
          <cell r="E110" t="str">
            <v>SEWER</v>
          </cell>
        </row>
        <row r="111">
          <cell r="B111" t="str">
            <v>ហន ចរិយា</v>
          </cell>
          <cell r="C111">
            <v>100713188</v>
          </cell>
          <cell r="D111" t="str">
            <v>096 336 5693</v>
          </cell>
          <cell r="E111" t="str">
            <v>SEWER</v>
          </cell>
        </row>
        <row r="112">
          <cell r="B112" t="str">
            <v>កែវ ចាន់នី</v>
          </cell>
          <cell r="C112">
            <v>170649937</v>
          </cell>
          <cell r="D112" t="str">
            <v>096 885 4247</v>
          </cell>
          <cell r="E112" t="str">
            <v>SEWER</v>
          </cell>
        </row>
        <row r="113">
          <cell r="B113" t="str">
            <v>ទិត កូលាប</v>
          </cell>
          <cell r="C113">
            <v>180963034</v>
          </cell>
          <cell r="D113" t="str">
            <v>096 851 1645</v>
          </cell>
          <cell r="E113" t="str">
            <v>SEWER</v>
          </cell>
        </row>
        <row r="114">
          <cell r="B114" t="str">
            <v>ផាន ឡៃ</v>
          </cell>
          <cell r="C114">
            <v>20871439</v>
          </cell>
          <cell r="D114" t="str">
            <v>070 502 749</v>
          </cell>
          <cell r="E114" t="str">
            <v>SEWER</v>
          </cell>
        </row>
        <row r="115">
          <cell r="B115" t="str">
            <v>ហ៊ុន ធា</v>
          </cell>
          <cell r="C115">
            <v>50817408</v>
          </cell>
          <cell r="D115" t="str">
            <v>016 922 324</v>
          </cell>
          <cell r="E115" t="str">
            <v>SEWER</v>
          </cell>
        </row>
        <row r="116">
          <cell r="B116" t="str">
            <v>ជឹម ស្រីល័ក្ខ</v>
          </cell>
          <cell r="C116">
            <v>30643317</v>
          </cell>
          <cell r="D116" t="str">
            <v>098 722 243</v>
          </cell>
          <cell r="E116" t="str">
            <v>SEWER</v>
          </cell>
        </row>
        <row r="117">
          <cell r="B117" t="str">
            <v>ពាក្យ ចិន្ដា</v>
          </cell>
          <cell r="C117">
            <v>62110291</v>
          </cell>
          <cell r="D117" t="str">
            <v>010 582 250</v>
          </cell>
          <cell r="E117" t="str">
            <v>SEWER</v>
          </cell>
        </row>
        <row r="118">
          <cell r="B118" t="str">
            <v>វឿន រ៉ា</v>
          </cell>
          <cell r="C118">
            <v>51201955</v>
          </cell>
          <cell r="D118" t="str">
            <v>087 849 100</v>
          </cell>
          <cell r="E118" t="str">
            <v>SEWER</v>
          </cell>
        </row>
        <row r="119">
          <cell r="B119" t="str">
            <v>ផេង ផល្លា</v>
          </cell>
          <cell r="C119">
            <v>170492126</v>
          </cell>
          <cell r="D119" t="str">
            <v>096 496 2960</v>
          </cell>
          <cell r="E119" t="str">
            <v>SEWER</v>
          </cell>
        </row>
        <row r="120">
          <cell r="B120" t="str">
            <v>យ៉ាន ស្រីអូន</v>
          </cell>
          <cell r="C120">
            <v>50821150</v>
          </cell>
          <cell r="D120" t="str">
            <v>081 827 533</v>
          </cell>
          <cell r="E120" t="str">
            <v>SEWER</v>
          </cell>
        </row>
        <row r="121">
          <cell r="B121" t="str">
            <v>អុល វន</v>
          </cell>
          <cell r="C121">
            <v>50795261</v>
          </cell>
          <cell r="D121" t="str">
            <v>015 745 591</v>
          </cell>
          <cell r="E121" t="str">
            <v>SEWER</v>
          </cell>
        </row>
        <row r="122">
          <cell r="B122" t="str">
            <v>ហង់ សាម៉េន</v>
          </cell>
          <cell r="C122">
            <v>60743376</v>
          </cell>
          <cell r="D122" t="str">
            <v>061 367 898</v>
          </cell>
          <cell r="E122" t="str">
            <v>SEWER</v>
          </cell>
        </row>
        <row r="123">
          <cell r="B123" t="str">
            <v>ឌឹម សាវឿន</v>
          </cell>
          <cell r="C123">
            <v>30522242</v>
          </cell>
          <cell r="D123" t="str">
            <v>097 320 1 966</v>
          </cell>
          <cell r="E123" t="str">
            <v>SEWER</v>
          </cell>
        </row>
        <row r="124">
          <cell r="B124" t="str">
            <v>ធន់ ណំាសេង</v>
          </cell>
          <cell r="C124">
            <v>110493486</v>
          </cell>
          <cell r="D124" t="str">
            <v>015 509 667</v>
          </cell>
          <cell r="E124" t="str">
            <v>SEWER</v>
          </cell>
        </row>
        <row r="125">
          <cell r="B125" t="str">
            <v>ប្រូក សុខុម</v>
          </cell>
          <cell r="C125">
            <v>30570737</v>
          </cell>
          <cell r="D125" t="str">
            <v>093 737 275</v>
          </cell>
          <cell r="E125" t="str">
            <v>SEWER</v>
          </cell>
        </row>
        <row r="126">
          <cell r="B126" t="str">
            <v>សាន់ តន</v>
          </cell>
          <cell r="C126">
            <v>150825372</v>
          </cell>
          <cell r="D126" t="str">
            <v>087 693 796</v>
          </cell>
          <cell r="E126" t="str">
            <v>SEWER</v>
          </cell>
        </row>
        <row r="127">
          <cell r="B127" t="str">
            <v>សាយ ទៀង</v>
          </cell>
          <cell r="C127">
            <v>90836535</v>
          </cell>
          <cell r="D127" t="str">
            <v>010 676 925</v>
          </cell>
          <cell r="E127" t="str">
            <v>SEWER</v>
          </cell>
        </row>
        <row r="128">
          <cell r="B128" t="str">
            <v>រិទ្ធ សាវន</v>
          </cell>
          <cell r="C128">
            <v>150678703</v>
          </cell>
          <cell r="D128" t="str">
            <v>096 756 9846</v>
          </cell>
          <cell r="E128" t="str">
            <v>SEWER</v>
          </cell>
        </row>
        <row r="129">
          <cell r="B129" t="str">
            <v>ម៉ាញ ចំរើន</v>
          </cell>
          <cell r="C129">
            <v>20897741</v>
          </cell>
          <cell r="D129" t="str">
            <v>081 388 974</v>
          </cell>
          <cell r="E129" t="str">
            <v>SEWER</v>
          </cell>
        </row>
        <row r="130">
          <cell r="B130" t="str">
            <v>ហូ ហ៊ាប</v>
          </cell>
          <cell r="C130">
            <v>150935778</v>
          </cell>
          <cell r="D130" t="str">
            <v>069 385 097</v>
          </cell>
          <cell r="E130" t="str">
            <v>SEWER</v>
          </cell>
        </row>
        <row r="131">
          <cell r="B131" t="str">
            <v>កាក់ សុខលី</v>
          </cell>
          <cell r="C131">
            <v>150890544</v>
          </cell>
          <cell r="D131" t="str">
            <v>088 930 3596</v>
          </cell>
          <cell r="E131" t="str">
            <v>SEWER</v>
          </cell>
        </row>
        <row r="132">
          <cell r="B132" t="str">
            <v>ញឹក ចាន់ធាន់</v>
          </cell>
          <cell r="C132">
            <v>150584134</v>
          </cell>
          <cell r="D132" t="str">
            <v>088 460 0165</v>
          </cell>
          <cell r="E132" t="str">
            <v>SEWER</v>
          </cell>
        </row>
        <row r="133">
          <cell r="B133" t="str">
            <v>វ៉ាត់ លីណា</v>
          </cell>
          <cell r="C133">
            <v>100993631</v>
          </cell>
          <cell r="D133" t="str">
            <v>081 620 771</v>
          </cell>
          <cell r="E133" t="str">
            <v>SEWER</v>
          </cell>
        </row>
        <row r="134">
          <cell r="B134" t="str">
            <v>ប៊ិន ណាន់</v>
          </cell>
          <cell r="C134">
            <v>20922505</v>
          </cell>
          <cell r="D134" t="str">
            <v>097 541 9793</v>
          </cell>
          <cell r="E134" t="str">
            <v>SEWER</v>
          </cell>
        </row>
        <row r="135">
          <cell r="B135" t="str">
            <v>ផៃ សីលា</v>
          </cell>
          <cell r="C135">
            <v>20922400</v>
          </cell>
          <cell r="D135" t="str">
            <v>010 905 421</v>
          </cell>
          <cell r="E135" t="str">
            <v>SEWER</v>
          </cell>
        </row>
        <row r="136">
          <cell r="B136" t="str">
            <v>រ័ត្ន ស្រីណែត</v>
          </cell>
          <cell r="C136">
            <v>61713421</v>
          </cell>
          <cell r="D136" t="str">
            <v>096 466 9901</v>
          </cell>
          <cell r="E136" t="str">
            <v>SEWER</v>
          </cell>
        </row>
        <row r="137">
          <cell r="B137" t="str">
            <v>ហ៊ន ណាវិន</v>
          </cell>
          <cell r="C137">
            <v>150557730</v>
          </cell>
          <cell r="D137" t="str">
            <v>096 679 7980</v>
          </cell>
          <cell r="E137" t="str">
            <v>SEWER</v>
          </cell>
        </row>
        <row r="138">
          <cell r="B138" t="str">
            <v>គីម សុភក្ដ្រ័នាថ</v>
          </cell>
          <cell r="C138">
            <v>40470159</v>
          </cell>
          <cell r="D138" t="str">
            <v>096 205 7498</v>
          </cell>
          <cell r="E138" t="str">
            <v>SEWER</v>
          </cell>
        </row>
        <row r="139">
          <cell r="B139" t="str">
            <v>យ៉ែម សាវី</v>
          </cell>
          <cell r="C139">
            <v>190504535</v>
          </cell>
          <cell r="D139" t="str">
            <v>095 474 887</v>
          </cell>
          <cell r="E139" t="str">
            <v>SEWER</v>
          </cell>
        </row>
        <row r="140">
          <cell r="B140" t="str">
            <v>កុល ចន្ធី</v>
          </cell>
          <cell r="C140">
            <v>61356794</v>
          </cell>
          <cell r="D140" t="str">
            <v>068 878 647</v>
          </cell>
          <cell r="E140" t="str">
            <v>SEWER</v>
          </cell>
        </row>
        <row r="141">
          <cell r="B141" t="str">
            <v>ឡុង សុខា</v>
          </cell>
          <cell r="C141">
            <v>100852024</v>
          </cell>
          <cell r="D141" t="str">
            <v>096 287 5763</v>
          </cell>
          <cell r="E141" t="str">
            <v>SEWER</v>
          </cell>
        </row>
        <row r="142">
          <cell r="B142" t="str">
            <v>ហុក វ៉េត</v>
          </cell>
          <cell r="C142">
            <v>20084740</v>
          </cell>
          <cell r="D142" t="str">
            <v>096 554 2310</v>
          </cell>
          <cell r="E142" t="str">
            <v>SEWER</v>
          </cell>
        </row>
        <row r="143">
          <cell r="B143" t="str">
            <v>សួស ចន្ថា</v>
          </cell>
          <cell r="C143">
            <v>150585003</v>
          </cell>
          <cell r="D143" t="str">
            <v>096 443 7166</v>
          </cell>
          <cell r="E143" t="str">
            <v>SEWER</v>
          </cell>
        </row>
        <row r="144">
          <cell r="B144" t="str">
            <v>សាំង ធាវី</v>
          </cell>
          <cell r="C144">
            <v>30817167</v>
          </cell>
          <cell r="D144" t="str">
            <v>097 489 8113</v>
          </cell>
          <cell r="E144" t="str">
            <v>SEWER</v>
          </cell>
        </row>
        <row r="145">
          <cell r="B145" t="str">
            <v>ឈិន យាុំ</v>
          </cell>
          <cell r="C145">
            <v>90631830</v>
          </cell>
          <cell r="D145" t="str">
            <v>096 389 5067</v>
          </cell>
          <cell r="E145" t="str">
            <v>SEWER</v>
          </cell>
        </row>
        <row r="146">
          <cell r="B146" t="str">
            <v>សួង យិន</v>
          </cell>
          <cell r="C146">
            <v>100761572</v>
          </cell>
          <cell r="D146" t="str">
            <v>093 302 035</v>
          </cell>
          <cell r="E146" t="str">
            <v>SEWER</v>
          </cell>
        </row>
        <row r="147">
          <cell r="B147" t="str">
            <v>ប៉ាត់ អុន</v>
          </cell>
          <cell r="C147">
            <v>30935601</v>
          </cell>
          <cell r="D147" t="str">
            <v>086 837 757</v>
          </cell>
          <cell r="E147" t="str">
            <v>SEWER</v>
          </cell>
        </row>
        <row r="148">
          <cell r="B148" t="str">
            <v>ផេង សូនី</v>
          </cell>
          <cell r="C148">
            <v>51080187</v>
          </cell>
          <cell r="D148" t="str">
            <v>097 9598 998</v>
          </cell>
          <cell r="E148" t="str">
            <v>SEWER</v>
          </cell>
        </row>
        <row r="149">
          <cell r="B149" t="str">
            <v>ឆន ស៊ីនួន</v>
          </cell>
          <cell r="C149">
            <v>90599726</v>
          </cell>
          <cell r="D149" t="str">
            <v>070 381 952</v>
          </cell>
          <cell r="E149" t="str">
            <v>SEWER</v>
          </cell>
        </row>
        <row r="150">
          <cell r="B150" t="str">
            <v>ម៉ម សំអាត</v>
          </cell>
          <cell r="C150">
            <v>101454009</v>
          </cell>
          <cell r="D150" t="str">
            <v>097 470 9618</v>
          </cell>
          <cell r="E150" t="str">
            <v>SEWER</v>
          </cell>
        </row>
        <row r="151">
          <cell r="B151" t="str">
            <v>ជឹម សម្ផ័ស្ស</v>
          </cell>
          <cell r="C151">
            <v>21020937</v>
          </cell>
          <cell r="D151" t="str">
            <v>070 791 147</v>
          </cell>
          <cell r="E151" t="str">
            <v>SEWER</v>
          </cell>
        </row>
        <row r="152">
          <cell r="B152" t="str">
            <v>ភោគ ខ្នម</v>
          </cell>
          <cell r="C152">
            <v>11308583</v>
          </cell>
          <cell r="D152" t="str">
            <v>096 81 85 221</v>
          </cell>
          <cell r="E152" t="str">
            <v>SEWER</v>
          </cell>
        </row>
        <row r="153">
          <cell r="B153" t="str">
            <v>ជឹម មករា</v>
          </cell>
          <cell r="C153">
            <v>90877426</v>
          </cell>
          <cell r="D153" t="str">
            <v>095 440 335</v>
          </cell>
          <cell r="E153" t="str">
            <v>SEWER</v>
          </cell>
        </row>
        <row r="154">
          <cell r="B154" t="str">
            <v>ម៉ាន់ មុំ</v>
          </cell>
          <cell r="C154">
            <v>101353952</v>
          </cell>
          <cell r="D154" t="str">
            <v>031 217 7729</v>
          </cell>
          <cell r="E154" t="str">
            <v>SEWER</v>
          </cell>
        </row>
        <row r="155">
          <cell r="B155" t="str">
            <v>កេត ទូច</v>
          </cell>
          <cell r="C155">
            <v>150930381</v>
          </cell>
          <cell r="D155" t="str">
            <v>097 556 7048</v>
          </cell>
          <cell r="E155" t="str">
            <v>SEWER</v>
          </cell>
        </row>
        <row r="156">
          <cell r="B156" t="str">
            <v>កន សុខជា</v>
          </cell>
          <cell r="C156">
            <v>62233494</v>
          </cell>
          <cell r="D156" t="str">
            <v>096 561 4128</v>
          </cell>
          <cell r="E156" t="str">
            <v>SEWER</v>
          </cell>
        </row>
        <row r="157">
          <cell r="B157" t="str">
            <v>សុខ ស្រ៉ី</v>
          </cell>
          <cell r="C157">
            <v>50874574</v>
          </cell>
          <cell r="D157" t="str">
            <v>017 276 225</v>
          </cell>
          <cell r="E157" t="str">
            <v>SEWER</v>
          </cell>
        </row>
        <row r="158">
          <cell r="B158" t="str">
            <v>ផេង ម៉ូលីកា</v>
          </cell>
          <cell r="C158">
            <v>51386858</v>
          </cell>
          <cell r="D158" t="str">
            <v>070 665 179</v>
          </cell>
          <cell r="E158" t="str">
            <v>SEWER</v>
          </cell>
        </row>
        <row r="159">
          <cell r="B159" t="str">
            <v>ឃុន ស្រីលក្ខ័័</v>
          </cell>
          <cell r="C159">
            <v>101074866</v>
          </cell>
          <cell r="D159" t="str">
            <v>086 336 643</v>
          </cell>
          <cell r="E159" t="str">
            <v>SEWER</v>
          </cell>
        </row>
        <row r="160">
          <cell r="B160" t="str">
            <v>មុន្នី ស្រីនាង</v>
          </cell>
          <cell r="C160">
            <v>51417060</v>
          </cell>
          <cell r="D160" t="str">
            <v>097 686 7773</v>
          </cell>
          <cell r="E160" t="str">
            <v>SEWER</v>
          </cell>
        </row>
        <row r="161">
          <cell r="B161" t="str">
            <v>រឿង សេងលី</v>
          </cell>
          <cell r="C161">
            <v>101176104</v>
          </cell>
          <cell r="D161" t="str">
            <v>096 950 4049</v>
          </cell>
          <cell r="E161" t="str">
            <v>SEWER</v>
          </cell>
        </row>
        <row r="162">
          <cell r="B162" t="str">
            <v>ញ៉ អូន</v>
          </cell>
          <cell r="C162">
            <v>20907220</v>
          </cell>
          <cell r="D162" t="str">
            <v>061 804 184</v>
          </cell>
          <cell r="E162" t="str">
            <v>SEWER</v>
          </cell>
        </row>
        <row r="163">
          <cell r="B163" t="str">
            <v>វុទ្ធី ចិន្ដា</v>
          </cell>
          <cell r="C163">
            <v>90526528</v>
          </cell>
          <cell r="D163" t="str">
            <v>097 224 0449</v>
          </cell>
          <cell r="E163" t="str">
            <v>SEWER</v>
          </cell>
        </row>
        <row r="164">
          <cell r="B164" t="str">
            <v>យន ចិន្ដា</v>
          </cell>
          <cell r="C164">
            <v>30498358</v>
          </cell>
          <cell r="D164" t="str">
            <v>093 885 017</v>
          </cell>
          <cell r="E164" t="str">
            <v>SEWER</v>
          </cell>
        </row>
        <row r="165">
          <cell r="B165" t="str">
            <v>ឌិន យី</v>
          </cell>
          <cell r="C165">
            <v>62224273</v>
          </cell>
          <cell r="D165" t="str">
            <v>092 445 625</v>
          </cell>
          <cell r="E165" t="str">
            <v>SEWER</v>
          </cell>
        </row>
        <row r="166">
          <cell r="B166" t="str">
            <v>ភុន ណាវី</v>
          </cell>
          <cell r="C166">
            <v>100988828</v>
          </cell>
          <cell r="D166" t="str">
            <v>087 986 936</v>
          </cell>
          <cell r="E166" t="str">
            <v>SEWER</v>
          </cell>
        </row>
        <row r="167">
          <cell r="B167" t="str">
            <v>សយ សារុន</v>
          </cell>
          <cell r="C167">
            <v>110263134</v>
          </cell>
          <cell r="D167" t="str">
            <v>098 353 484</v>
          </cell>
          <cell r="E167" t="str">
            <v>SEWER</v>
          </cell>
        </row>
        <row r="168">
          <cell r="B168" t="str">
            <v>សាយ នាត</v>
          </cell>
          <cell r="C168">
            <v>30954499</v>
          </cell>
          <cell r="D168" t="str">
            <v>090 778 769</v>
          </cell>
          <cell r="E168" t="str">
            <v>SEWER</v>
          </cell>
        </row>
        <row r="169">
          <cell r="B169" t="str">
            <v>អម សិលា</v>
          </cell>
          <cell r="C169">
            <v>30526236</v>
          </cell>
          <cell r="D169" t="str">
            <v>081 249 979</v>
          </cell>
          <cell r="E169" t="str">
            <v>SEWER</v>
          </cell>
        </row>
        <row r="170">
          <cell r="B170" t="str">
            <v>ភ័ណ ភ័ក្ដ</v>
          </cell>
          <cell r="C170">
            <v>51326321</v>
          </cell>
          <cell r="D170" t="str">
            <v>096 617 6614</v>
          </cell>
          <cell r="E170" t="str">
            <v>SEWER</v>
          </cell>
        </row>
        <row r="171">
          <cell r="B171" t="str">
            <v>ហុន ស្រីនិច</v>
          </cell>
          <cell r="C171">
            <v>50848716</v>
          </cell>
          <cell r="D171" t="str">
            <v>093 918 376</v>
          </cell>
          <cell r="E171" t="str">
            <v>SEWER</v>
          </cell>
        </row>
        <row r="172">
          <cell r="B172" t="str">
            <v>ជិន ពិសី</v>
          </cell>
          <cell r="C172">
            <v>61280093</v>
          </cell>
          <cell r="D172" t="str">
            <v>097 651 2365</v>
          </cell>
          <cell r="E172" t="str">
            <v>SEWER</v>
          </cell>
        </row>
        <row r="173">
          <cell r="B173" t="str">
            <v>យ៉ាន វន្ថា</v>
          </cell>
          <cell r="C173">
            <v>150667226</v>
          </cell>
          <cell r="D173" t="str">
            <v>088 598 9073</v>
          </cell>
          <cell r="E173" t="str">
            <v>SEWER</v>
          </cell>
        </row>
        <row r="174">
          <cell r="B174" t="str">
            <v>ហេង រ៉ៃ</v>
          </cell>
          <cell r="C174">
            <v>100988258</v>
          </cell>
          <cell r="D174" t="str">
            <v>096 306 9622</v>
          </cell>
          <cell r="E174" t="str">
            <v>SEWER</v>
          </cell>
        </row>
        <row r="175">
          <cell r="B175" t="str">
            <v>ប៉ម ស្រីជឿន</v>
          </cell>
          <cell r="C175">
            <v>30244712</v>
          </cell>
          <cell r="D175" t="str">
            <v>070 598 974</v>
          </cell>
          <cell r="E175" t="str">
            <v>SEWER</v>
          </cell>
        </row>
        <row r="176">
          <cell r="B176" t="str">
            <v>ដុក ដួង</v>
          </cell>
          <cell r="C176">
            <v>100987555</v>
          </cell>
          <cell r="D176" t="str">
            <v>096 234 6986</v>
          </cell>
          <cell r="E176" t="str">
            <v>SEWER</v>
          </cell>
        </row>
        <row r="177">
          <cell r="B177" t="str">
            <v>ចាន់ ស្រីអែម</v>
          </cell>
          <cell r="C177">
            <v>40468225</v>
          </cell>
          <cell r="D177" t="str">
            <v>087 707 109</v>
          </cell>
          <cell r="E177" t="str">
            <v>SEWER</v>
          </cell>
        </row>
        <row r="178">
          <cell r="B178" t="str">
            <v>ស្រ៉ី ស្រីនាង</v>
          </cell>
          <cell r="C178">
            <v>170927472</v>
          </cell>
          <cell r="D178" t="str">
            <v>092 202 915</v>
          </cell>
          <cell r="E178" t="str">
            <v>SEWER</v>
          </cell>
        </row>
        <row r="179">
          <cell r="B179" t="str">
            <v>ម៉ូវ សុមាលី</v>
          </cell>
          <cell r="C179">
            <v>11359105</v>
          </cell>
          <cell r="D179" t="str">
            <v>096 435 3039</v>
          </cell>
          <cell r="E179" t="str">
            <v>SEWER</v>
          </cell>
        </row>
        <row r="180">
          <cell r="B180" t="str">
            <v>នឿម ឈីន</v>
          </cell>
          <cell r="C180">
            <v>40096103</v>
          </cell>
          <cell r="D180" t="str">
            <v>097 303 4968</v>
          </cell>
          <cell r="E180" t="str">
            <v>SEWER</v>
          </cell>
        </row>
        <row r="181">
          <cell r="B181" t="str">
            <v>អ៊ុំ ស្រីពៅ</v>
          </cell>
          <cell r="C181">
            <v>50877471</v>
          </cell>
          <cell r="D181" t="str">
            <v>016 477 306</v>
          </cell>
          <cell r="E181" t="str">
            <v>SEWER</v>
          </cell>
        </row>
        <row r="182">
          <cell r="B182" t="str">
            <v>ឈុន ចាន់ធូ</v>
          </cell>
          <cell r="C182">
            <v>20157784</v>
          </cell>
          <cell r="D182" t="str">
            <v>087 641 656</v>
          </cell>
          <cell r="E182" t="str">
            <v>SEWER</v>
          </cell>
        </row>
        <row r="183">
          <cell r="B183" t="str">
            <v>វ៉ឹក រឿន</v>
          </cell>
          <cell r="C183">
            <v>21166440</v>
          </cell>
          <cell r="D183" t="str">
            <v>081 769 446</v>
          </cell>
          <cell r="E183" t="str">
            <v>SEWER</v>
          </cell>
        </row>
        <row r="184">
          <cell r="B184" t="str">
            <v>រឹម ចាន់ស្រីរត្ន័</v>
          </cell>
          <cell r="C184">
            <v>61353315</v>
          </cell>
          <cell r="D184" t="str">
            <v xml:space="preserve"> 088 469 8487 </v>
          </cell>
          <cell r="E184" t="str">
            <v>SEWER</v>
          </cell>
        </row>
        <row r="185">
          <cell r="B185" t="str">
            <v>ឌឿន ស៊ីណា</v>
          </cell>
          <cell r="C185">
            <v>11213583</v>
          </cell>
          <cell r="D185" t="str">
            <v>093 301 083</v>
          </cell>
          <cell r="E185" t="str">
            <v>SEWER</v>
          </cell>
        </row>
        <row r="186">
          <cell r="B186" t="str">
            <v>សៀង សុដា</v>
          </cell>
          <cell r="C186">
            <v>150563895</v>
          </cell>
          <cell r="D186" t="str">
            <v>097 834 6394</v>
          </cell>
          <cell r="E186" t="str">
            <v>SEWER</v>
          </cell>
        </row>
        <row r="187">
          <cell r="B187" t="str">
            <v>តុប ចាន់</v>
          </cell>
          <cell r="C187">
            <v>61470270</v>
          </cell>
          <cell r="D187" t="str">
            <v>088 938 3803</v>
          </cell>
          <cell r="E187" t="str">
            <v>SEWER</v>
          </cell>
        </row>
        <row r="188">
          <cell r="B188" t="str">
            <v>ខាន់ វណ្ណា</v>
          </cell>
          <cell r="C188">
            <v>61470417</v>
          </cell>
          <cell r="D188" t="str">
            <v>097 214 8899</v>
          </cell>
          <cell r="E188" t="str">
            <v>SEWER</v>
          </cell>
        </row>
        <row r="189">
          <cell r="B189" t="str">
            <v>តុង ទី</v>
          </cell>
          <cell r="C189">
            <v>61630173</v>
          </cell>
          <cell r="D189" t="str">
            <v>016 665 093</v>
          </cell>
          <cell r="E189" t="str">
            <v>SEWER</v>
          </cell>
        </row>
        <row r="190">
          <cell r="B190" t="str">
            <v>ហ៊ុយ សារ៉ា</v>
          </cell>
          <cell r="C190">
            <v>30628688</v>
          </cell>
          <cell r="D190" t="str">
            <v>097 883 9783</v>
          </cell>
          <cell r="E190" t="str">
            <v>SEWER</v>
          </cell>
        </row>
        <row r="191">
          <cell r="B191" t="str">
            <v>សៀង គន្ធា</v>
          </cell>
          <cell r="C191">
            <v>30859658</v>
          </cell>
          <cell r="D191" t="str">
            <v>010 604 907</v>
          </cell>
          <cell r="E191" t="str">
            <v>SEWER</v>
          </cell>
        </row>
        <row r="192">
          <cell r="B192" t="str">
            <v>ខ្លូត កូលាប</v>
          </cell>
          <cell r="C192">
            <v>150830728</v>
          </cell>
          <cell r="D192" t="str">
            <v>089 506 074</v>
          </cell>
          <cell r="E192" t="str">
            <v>SEWER</v>
          </cell>
        </row>
        <row r="193">
          <cell r="B193" t="str">
            <v>ឡេង សុវណ្ណា</v>
          </cell>
          <cell r="C193">
            <v>250004770</v>
          </cell>
          <cell r="D193" t="str">
            <v>015 434 844</v>
          </cell>
          <cell r="E193" t="str">
            <v>SEWER</v>
          </cell>
        </row>
        <row r="194">
          <cell r="B194" t="str">
            <v>នឿម ឈីន</v>
          </cell>
          <cell r="C194">
            <v>90690996</v>
          </cell>
          <cell r="D194" t="str">
            <v>097 789 2648</v>
          </cell>
          <cell r="E194" t="str">
            <v>SEWER</v>
          </cell>
        </row>
        <row r="195">
          <cell r="B195" t="str">
            <v>អ៊ុំ ស្រីពៅ</v>
          </cell>
          <cell r="C195">
            <v>10872603</v>
          </cell>
          <cell r="D195" t="str">
            <v>089 975 890</v>
          </cell>
          <cell r="E195" t="str">
            <v>SEWER</v>
          </cell>
        </row>
        <row r="196">
          <cell r="B196" t="str">
            <v>ឈុន ចាន់ធូ</v>
          </cell>
          <cell r="C196">
            <v>40411120</v>
          </cell>
          <cell r="D196" t="str">
            <v>081 414 076</v>
          </cell>
          <cell r="E196" t="str">
            <v>SEWER</v>
          </cell>
        </row>
        <row r="197">
          <cell r="B197" t="str">
            <v>វ៉ឹក រឿន</v>
          </cell>
          <cell r="C197">
            <v>100714833</v>
          </cell>
          <cell r="D197" t="str">
            <v>096 485 0560</v>
          </cell>
          <cell r="E197" t="str">
            <v>SEWER</v>
          </cell>
        </row>
        <row r="198">
          <cell r="B198" t="str">
            <v>រឹម ចាន់ស្រីរត្ន័</v>
          </cell>
          <cell r="C198">
            <v>90731175</v>
          </cell>
          <cell r="D198" t="str">
            <v>088 724 6539</v>
          </cell>
          <cell r="E198" t="str">
            <v>SEWER</v>
          </cell>
        </row>
        <row r="199">
          <cell r="B199" t="str">
            <v>ឌឿន ស៊ីណា</v>
          </cell>
          <cell r="C199">
            <v>21104936</v>
          </cell>
          <cell r="D199" t="str">
            <v>015 841 646</v>
          </cell>
          <cell r="E199" t="str">
            <v>SEWER</v>
          </cell>
        </row>
        <row r="200">
          <cell r="B200" t="str">
            <v>សៀង សុដា</v>
          </cell>
          <cell r="C200">
            <v>20597995</v>
          </cell>
          <cell r="D200" t="str">
            <v>097 809 0998</v>
          </cell>
          <cell r="E200" t="str">
            <v>SEWER</v>
          </cell>
        </row>
        <row r="201">
          <cell r="B201" t="str">
            <v>តុប ចាន់</v>
          </cell>
          <cell r="C201">
            <v>90773403</v>
          </cell>
          <cell r="D201" t="str">
            <v>096 418 6438</v>
          </cell>
          <cell r="E201" t="str">
            <v>SEWER</v>
          </cell>
        </row>
        <row r="202">
          <cell r="B202" t="str">
            <v>សន ចាន់ធូ</v>
          </cell>
          <cell r="C202">
            <v>11173914</v>
          </cell>
          <cell r="D202" t="str">
            <v>096 757 7100</v>
          </cell>
          <cell r="E202" t="str">
            <v>SEWER</v>
          </cell>
        </row>
        <row r="203">
          <cell r="B203" t="str">
            <v>ពុធ រក្សា</v>
          </cell>
          <cell r="C203">
            <v>101066340</v>
          </cell>
          <cell r="D203" t="str">
            <v>098 662 848</v>
          </cell>
          <cell r="E203" t="str">
            <v>SEWER</v>
          </cell>
        </row>
        <row r="204">
          <cell r="B204" t="str">
            <v>វ៉ាន់ សុជីតា</v>
          </cell>
          <cell r="C204">
            <v>61724944</v>
          </cell>
          <cell r="D204" t="str">
            <v>070 230 490</v>
          </cell>
          <cell r="E204" t="str">
            <v>SEWER</v>
          </cell>
        </row>
        <row r="205">
          <cell r="B205" t="str">
            <v>អ៊ុន សុខឿន</v>
          </cell>
          <cell r="C205">
            <v>20859617</v>
          </cell>
          <cell r="D205" t="str">
            <v>096 622 6796</v>
          </cell>
          <cell r="E205" t="str">
            <v>SEWER</v>
          </cell>
        </row>
        <row r="206">
          <cell r="B206" t="str">
            <v>ញ៉េប យីម</v>
          </cell>
          <cell r="C206">
            <v>101110075</v>
          </cell>
          <cell r="D206" t="str">
            <v>096 409 2007</v>
          </cell>
          <cell r="E206" t="str">
            <v>SEWER</v>
          </cell>
        </row>
        <row r="207">
          <cell r="B207" t="str">
            <v>ឈឿន សុខឃឿន</v>
          </cell>
          <cell r="C207">
            <v>110397655</v>
          </cell>
          <cell r="D207" t="str">
            <v>016 835 491</v>
          </cell>
          <cell r="E207" t="str">
            <v>SEWER</v>
          </cell>
        </row>
        <row r="208">
          <cell r="B208" t="str">
            <v>ឈឹម សុវណ្ណារី</v>
          </cell>
          <cell r="C208">
            <v>50783056</v>
          </cell>
          <cell r="D208" t="str">
            <v>096 935 2850</v>
          </cell>
          <cell r="E208" t="str">
            <v>SEWER</v>
          </cell>
        </row>
        <row r="209">
          <cell r="B209" t="str">
            <v>ហាន ស្រី</v>
          </cell>
          <cell r="C209">
            <v>61494680</v>
          </cell>
          <cell r="D209" t="str">
            <v>088 682 6804</v>
          </cell>
          <cell r="E209" t="str">
            <v>SEWER</v>
          </cell>
        </row>
        <row r="210">
          <cell r="B210" t="str">
            <v>កែវ សុមាលី</v>
          </cell>
          <cell r="C210">
            <v>62143570</v>
          </cell>
          <cell r="D210" t="str">
            <v>069 430 099</v>
          </cell>
          <cell r="E210" t="str">
            <v>SEWER</v>
          </cell>
        </row>
        <row r="211">
          <cell r="B211" t="str">
            <v>ម៉ក់ ស៊ីណា</v>
          </cell>
          <cell r="C211">
            <v>10874650</v>
          </cell>
          <cell r="D211" t="str">
            <v>097 344 9125</v>
          </cell>
          <cell r="E211" t="str">
            <v>SEWER</v>
          </cell>
        </row>
        <row r="212">
          <cell r="B212" t="str">
            <v>ផៃ សុខន</v>
          </cell>
          <cell r="C212">
            <v>11103916</v>
          </cell>
          <cell r="D212" t="str">
            <v>081 686 715</v>
          </cell>
          <cell r="E212" t="str">
            <v>SEWER</v>
          </cell>
        </row>
        <row r="213">
          <cell r="B213" t="str">
            <v>រឿន ណារី</v>
          </cell>
          <cell r="C213">
            <v>21104926</v>
          </cell>
          <cell r="D213" t="str">
            <v>071 750 7542</v>
          </cell>
          <cell r="E213" t="str">
            <v>SEWER</v>
          </cell>
        </row>
        <row r="214">
          <cell r="B214" t="str">
            <v>សៀន សោភា</v>
          </cell>
          <cell r="C214">
            <v>100817839</v>
          </cell>
          <cell r="D214" t="str">
            <v>098 948 088</v>
          </cell>
          <cell r="E214" t="str">
            <v>SEWER</v>
          </cell>
        </row>
        <row r="215">
          <cell r="B215" t="str">
            <v>នួន ស្រុង</v>
          </cell>
          <cell r="C215">
            <v>30766320</v>
          </cell>
          <cell r="D215" t="str">
            <v>010 596 016</v>
          </cell>
          <cell r="E215" t="str">
            <v>SEWER</v>
          </cell>
        </row>
        <row r="216">
          <cell r="B216" t="str">
            <v>ធឿន សុខឡេង</v>
          </cell>
          <cell r="C216">
            <v>50856273</v>
          </cell>
          <cell r="D216" t="str">
            <v>096 519 3840</v>
          </cell>
          <cell r="E216" t="str">
            <v>SEWER</v>
          </cell>
        </row>
        <row r="217">
          <cell r="B217" t="str">
            <v>មួន ស្រីមុំ</v>
          </cell>
          <cell r="C217">
            <v>61949899</v>
          </cell>
          <cell r="D217" t="str">
            <v>096 295 4449</v>
          </cell>
          <cell r="E217" t="str">
            <v>SEWER</v>
          </cell>
        </row>
        <row r="218">
          <cell r="B218" t="str">
            <v>គង់ លក្ខិណា</v>
          </cell>
          <cell r="C218">
            <v>101244665</v>
          </cell>
          <cell r="D218" t="str">
            <v>096 949 5711</v>
          </cell>
          <cell r="E218" t="str">
            <v>SEWER</v>
          </cell>
        </row>
        <row r="219">
          <cell r="B219" t="str">
            <v>អ៊ូច សុផាន់នី</v>
          </cell>
          <cell r="C219">
            <v>30282070</v>
          </cell>
          <cell r="D219" t="str">
            <v>095 457 984</v>
          </cell>
          <cell r="E219" t="str">
            <v>SEWER</v>
          </cell>
        </row>
        <row r="220">
          <cell r="B220" t="str">
            <v>ចិន កញ្ញា</v>
          </cell>
          <cell r="C220">
            <v>150482355</v>
          </cell>
          <cell r="D220" t="str">
            <v>081 891 430</v>
          </cell>
          <cell r="E220" t="str">
            <v>SEWER</v>
          </cell>
        </row>
        <row r="221">
          <cell r="B221" t="str">
            <v>អាត ប៊ុននី</v>
          </cell>
          <cell r="C221">
            <v>20859390</v>
          </cell>
          <cell r="D221" t="str">
            <v>096 361 6446</v>
          </cell>
          <cell r="E221" t="str">
            <v>SEWER</v>
          </cell>
        </row>
        <row r="222">
          <cell r="B222" t="str">
            <v>ផេង ម៉ាប់</v>
          </cell>
          <cell r="C222">
            <v>100729405</v>
          </cell>
          <cell r="D222" t="str">
            <v>086 430 542</v>
          </cell>
          <cell r="E222" t="str">
            <v>SEWER</v>
          </cell>
        </row>
        <row r="223">
          <cell r="B223" t="str">
            <v>នាន សុផល</v>
          </cell>
          <cell r="C223">
            <v>10768379</v>
          </cell>
          <cell r="D223" t="str">
            <v>010 394 907</v>
          </cell>
          <cell r="E223" t="str">
            <v>SEWER</v>
          </cell>
        </row>
        <row r="224">
          <cell r="B224" t="str">
            <v>អេន ភស្ដ័</v>
          </cell>
          <cell r="C224">
            <v>110499203</v>
          </cell>
          <cell r="D224" t="str">
            <v>081 761 507</v>
          </cell>
          <cell r="E224" t="str">
            <v>SEWER</v>
          </cell>
        </row>
        <row r="225">
          <cell r="B225" t="str">
            <v>យោគ ចន្នី</v>
          </cell>
          <cell r="C225">
            <v>150289277</v>
          </cell>
          <cell r="D225" t="str">
            <v>015 370 700</v>
          </cell>
          <cell r="E225" t="str">
            <v>SEWER</v>
          </cell>
        </row>
        <row r="226">
          <cell r="B226" t="str">
            <v>សុត ស្រីអែម</v>
          </cell>
          <cell r="C226">
            <v>11187328</v>
          </cell>
          <cell r="D226" t="str">
            <v>088 252 7687</v>
          </cell>
          <cell r="E226" t="str">
            <v>SEWER</v>
          </cell>
        </row>
        <row r="227">
          <cell r="B227" t="str">
            <v>អន សេងហន</v>
          </cell>
          <cell r="C227">
            <v>90652090</v>
          </cell>
          <cell r="D227" t="str">
            <v>097 261 7631</v>
          </cell>
          <cell r="E227" t="str">
            <v>SEWER</v>
          </cell>
        </row>
        <row r="228">
          <cell r="B228" t="str">
            <v>សួន ថារី</v>
          </cell>
          <cell r="C228">
            <v>21017327</v>
          </cell>
          <cell r="D228" t="str">
            <v>097 478 2733</v>
          </cell>
          <cell r="E228" t="str">
            <v>SEWER</v>
          </cell>
        </row>
        <row r="229">
          <cell r="B229" t="str">
            <v>ឆឹង ស្រីមុំ</v>
          </cell>
          <cell r="C229">
            <v>21108223</v>
          </cell>
          <cell r="D229" t="str">
            <v>010 717 806</v>
          </cell>
          <cell r="E229" t="str">
            <v>SEWER</v>
          </cell>
        </row>
        <row r="230">
          <cell r="B230" t="str">
            <v>វី នី</v>
          </cell>
          <cell r="C230">
            <v>50984760</v>
          </cell>
          <cell r="D230" t="str">
            <v>077 672 951</v>
          </cell>
          <cell r="E230" t="str">
            <v>SEWER</v>
          </cell>
        </row>
        <row r="231">
          <cell r="B231" t="str">
            <v>យឹង សាវរី</v>
          </cell>
          <cell r="C231">
            <v>20901400</v>
          </cell>
          <cell r="D231" t="str">
            <v>017 638 128</v>
          </cell>
          <cell r="E231" t="str">
            <v>SEWER</v>
          </cell>
        </row>
        <row r="232">
          <cell r="B232" t="str">
            <v>ខុម ផល្លា</v>
          </cell>
          <cell r="C232">
            <v>100888853</v>
          </cell>
          <cell r="D232" t="str">
            <v>085 727 026</v>
          </cell>
          <cell r="E232" t="str">
            <v>SEWER</v>
          </cell>
        </row>
        <row r="233">
          <cell r="B233" t="str">
            <v>អ៊ុំ រដ្ឋា</v>
          </cell>
          <cell r="C233">
            <v>90874574</v>
          </cell>
          <cell r="D233" t="str">
            <v>097 344 9125</v>
          </cell>
          <cell r="E233" t="str">
            <v>SEWER</v>
          </cell>
        </row>
        <row r="234">
          <cell r="B234" t="str">
            <v>យ៉ាន សុគា</v>
          </cell>
          <cell r="C234">
            <v>51263591</v>
          </cell>
          <cell r="D234" t="str">
            <v>096 2333 752</v>
          </cell>
          <cell r="E234" t="str">
            <v>SEWER</v>
          </cell>
        </row>
        <row r="235">
          <cell r="B235" t="str">
            <v>ប៉ិន ឧស្សាហ៏</v>
          </cell>
          <cell r="C235">
            <v>11105739</v>
          </cell>
          <cell r="D235" t="str">
            <v>017 987 826</v>
          </cell>
          <cell r="E235" t="str">
            <v>SEWER</v>
          </cell>
        </row>
        <row r="236">
          <cell r="B236" t="str">
            <v>សួន ស្រេង</v>
          </cell>
          <cell r="C236">
            <v>10210524</v>
          </cell>
          <cell r="D236" t="str">
            <v>096 268 6668</v>
          </cell>
          <cell r="E236" t="str">
            <v>SEWER</v>
          </cell>
        </row>
        <row r="237">
          <cell r="B237" t="str">
            <v>ចឹម ចន្ធី</v>
          </cell>
          <cell r="C237">
            <v>60726821</v>
          </cell>
          <cell r="D237" t="str">
            <v>096 828 1045</v>
          </cell>
          <cell r="E237" t="str">
            <v>SEWER</v>
          </cell>
        </row>
        <row r="238">
          <cell r="B238" t="str">
            <v>ចាន់ សៅឡេង</v>
          </cell>
          <cell r="C238">
            <v>110455815</v>
          </cell>
          <cell r="D238" t="str">
            <v>087 794 339</v>
          </cell>
          <cell r="E238" t="str">
            <v>SEWER</v>
          </cell>
        </row>
        <row r="239">
          <cell r="B239" t="str">
            <v>សេង គោយ</v>
          </cell>
          <cell r="C239">
            <v>11299376</v>
          </cell>
          <cell r="D239" t="str">
            <v>016 738 058</v>
          </cell>
          <cell r="E239" t="str">
            <v>SEWER</v>
          </cell>
        </row>
        <row r="240">
          <cell r="B240" t="str">
            <v>ថន ឃីម</v>
          </cell>
          <cell r="C240">
            <v>50783797</v>
          </cell>
          <cell r="D240" t="str">
            <v>016 418 676</v>
          </cell>
          <cell r="E240" t="str">
            <v>SEWER</v>
          </cell>
        </row>
        <row r="241">
          <cell r="B241" t="str">
            <v>ង៉ាន ប៉ែត</v>
          </cell>
          <cell r="C241">
            <v>30974472</v>
          </cell>
          <cell r="D241" t="str">
            <v>088 514 4629</v>
          </cell>
          <cell r="E241" t="str">
            <v>SEWER</v>
          </cell>
        </row>
        <row r="242">
          <cell r="B242" t="str">
            <v>ខាន់ វណ្ណា</v>
          </cell>
          <cell r="C242">
            <v>40314289</v>
          </cell>
          <cell r="D242" t="str">
            <v>096 451 7206</v>
          </cell>
          <cell r="E242" t="str">
            <v>SEWER</v>
          </cell>
        </row>
        <row r="243">
          <cell r="B243" t="str">
            <v>តុង ទី</v>
          </cell>
          <cell r="C243">
            <v>90502406</v>
          </cell>
          <cell r="D243" t="str">
            <v>031 6415 566</v>
          </cell>
          <cell r="E243" t="str">
            <v>SEWER</v>
          </cell>
        </row>
        <row r="244">
          <cell r="B244" t="str">
            <v>ហ៊ុយ សារ៉ា</v>
          </cell>
          <cell r="C244">
            <v>150942803</v>
          </cell>
          <cell r="D244" t="str">
            <v>096 316 5186</v>
          </cell>
          <cell r="E244" t="str">
            <v>SEWER</v>
          </cell>
        </row>
        <row r="245">
          <cell r="B245" t="str">
            <v>សៀង គន្ធា</v>
          </cell>
          <cell r="C245">
            <v>101112793</v>
          </cell>
          <cell r="D245" t="str">
            <v>086 224 085</v>
          </cell>
          <cell r="E245" t="str">
            <v>SEWER</v>
          </cell>
        </row>
        <row r="246">
          <cell r="B246" t="str">
            <v>HU YONG</v>
          </cell>
          <cell r="C246">
            <v>110096756</v>
          </cell>
          <cell r="D246" t="str">
            <v>096 267 8625</v>
          </cell>
          <cell r="E246" t="str">
            <v>SEWER</v>
          </cell>
        </row>
        <row r="247">
          <cell r="B247" t="str">
            <v>CHEN MEIZHU</v>
          </cell>
          <cell r="C247">
            <v>51129458</v>
          </cell>
          <cell r="D247" t="str">
            <v>096 229 0047</v>
          </cell>
          <cell r="E247" t="str">
            <v>SEWER</v>
          </cell>
        </row>
        <row r="248">
          <cell r="B248" t="str">
            <v>ZHANG XUFANG</v>
          </cell>
          <cell r="C248">
            <v>30613028</v>
          </cell>
          <cell r="D248" t="str">
            <v>096 525 0853</v>
          </cell>
          <cell r="E248" t="str">
            <v>SEWER</v>
          </cell>
        </row>
        <row r="249">
          <cell r="B249" t="str">
            <v>ZHANG ZHONGLIN</v>
          </cell>
          <cell r="C249">
            <v>11102375</v>
          </cell>
          <cell r="D249" t="str">
            <v>069 697 551</v>
          </cell>
          <cell r="E249" t="str">
            <v>SEWER</v>
          </cell>
        </row>
        <row r="250">
          <cell r="B250" t="str">
            <v>SHAN WEIQIANG</v>
          </cell>
          <cell r="C250">
            <v>150545872</v>
          </cell>
          <cell r="D250" t="str">
            <v>097 952 9065</v>
          </cell>
          <cell r="E250" t="str">
            <v>SEWER</v>
          </cell>
        </row>
        <row r="251">
          <cell r="B251" t="str">
            <v>WU YANPING</v>
          </cell>
          <cell r="C251">
            <v>101276586</v>
          </cell>
          <cell r="D251" t="str">
            <v>078 266 624</v>
          </cell>
          <cell r="E251" t="str">
            <v>SEWER</v>
          </cell>
        </row>
        <row r="252">
          <cell r="B252" t="str">
            <v>CHU RUIFEI</v>
          </cell>
          <cell r="C252">
            <v>101420431</v>
          </cell>
          <cell r="D252" t="str">
            <v>096 677 4403</v>
          </cell>
          <cell r="E252" t="str">
            <v>SEWER</v>
          </cell>
        </row>
        <row r="253">
          <cell r="B253" t="str">
            <v>WANG SHU YUNG</v>
          </cell>
          <cell r="C253">
            <v>101331301</v>
          </cell>
          <cell r="D253" t="str">
            <v>067 322 718</v>
          </cell>
          <cell r="E253" t="str">
            <v>SEWER</v>
          </cell>
        </row>
        <row r="254">
          <cell r="B254" t="str">
            <v>OMANDAC CANONIGOCARLITO</v>
          </cell>
          <cell r="C254">
            <v>21349598</v>
          </cell>
          <cell r="D254" t="str">
            <v>088 987 7367</v>
          </cell>
          <cell r="E254" t="str">
            <v>SEWER</v>
          </cell>
        </row>
        <row r="255">
          <cell r="B255" t="str">
            <v>FABRIGAR EDMER</v>
          </cell>
          <cell r="C255">
            <v>150528133</v>
          </cell>
          <cell r="D255" t="str">
            <v>096 652 2311</v>
          </cell>
          <cell r="E255" t="str">
            <v>SEWER</v>
          </cell>
        </row>
        <row r="256">
          <cell r="B256" t="str">
            <v>រ៉ុម ស្រីណា </v>
          </cell>
          <cell r="C256">
            <v>11293804</v>
          </cell>
          <cell r="D256" t="str">
            <v>096 616 7634</v>
          </cell>
          <cell r="E256" t="str">
            <v>SEWER</v>
          </cell>
        </row>
        <row r="257">
          <cell r="B257" t="str">
            <v>អ៊ីង ឡាត </v>
          </cell>
          <cell r="C257">
            <v>90800449</v>
          </cell>
          <cell r="D257" t="str">
            <v>097 406 6816</v>
          </cell>
          <cell r="E257" t="str">
            <v>SEWER</v>
          </cell>
        </row>
        <row r="258">
          <cell r="B258" t="str">
            <v>វង់ កេម </v>
          </cell>
          <cell r="C258">
            <v>150889501</v>
          </cell>
          <cell r="D258" t="str">
            <v>088 934 8289</v>
          </cell>
          <cell r="E258" t="str">
            <v>SEWER</v>
          </cell>
        </row>
        <row r="259">
          <cell r="B259" t="str">
            <v>ឈាង សុផល </v>
          </cell>
          <cell r="C259">
            <v>100691658</v>
          </cell>
          <cell r="D259" t="str">
            <v>096 667 0557</v>
          </cell>
          <cell r="E259" t="str">
            <v>SEWER</v>
          </cell>
        </row>
        <row r="260">
          <cell r="B260" t="str">
            <v>អ៊ន សាវ៉េត </v>
          </cell>
          <cell r="C260">
            <v>90867727</v>
          </cell>
          <cell r="D260" t="str">
            <v>088 756 9705</v>
          </cell>
          <cell r="E260" t="str">
            <v>SEWER</v>
          </cell>
        </row>
        <row r="261">
          <cell r="B261" t="str">
            <v>សន លេង </v>
          </cell>
          <cell r="C261">
            <v>150244381</v>
          </cell>
          <cell r="D261" t="str">
            <v>087 474 885</v>
          </cell>
          <cell r="E261" t="str">
            <v>SEWER</v>
          </cell>
        </row>
        <row r="262">
          <cell r="B262" t="str">
            <v>សៀន ធី </v>
          </cell>
          <cell r="C262">
            <v>30867362</v>
          </cell>
          <cell r="D262" t="str">
            <v>010 834 756</v>
          </cell>
          <cell r="E262" t="str">
            <v>SEWER</v>
          </cell>
        </row>
        <row r="263">
          <cell r="B263" t="str">
            <v>សុក ណា </v>
          </cell>
          <cell r="C263">
            <v>40194245</v>
          </cell>
          <cell r="D263" t="str">
            <v>070 808 495</v>
          </cell>
          <cell r="E263" t="str">
            <v>SEWER</v>
          </cell>
        </row>
        <row r="264">
          <cell r="B264" t="str">
            <v>យ៉េត ផល្លា </v>
          </cell>
          <cell r="C264">
            <v>100761805</v>
          </cell>
          <cell r="D264" t="str">
            <v>015 237 154</v>
          </cell>
          <cell r="E264" t="str">
            <v>SEWER</v>
          </cell>
        </row>
        <row r="265">
          <cell r="B265" t="str">
            <v>ធីម រ៉ាឌី </v>
          </cell>
          <cell r="C265">
            <v>150825355</v>
          </cell>
          <cell r="D265" t="str">
            <v>085 737 488</v>
          </cell>
          <cell r="E265" t="str">
            <v>SEWER</v>
          </cell>
        </row>
        <row r="266">
          <cell r="B266" t="str">
            <v>យង់ យ៉េម </v>
          </cell>
          <cell r="C266">
            <v>100872136</v>
          </cell>
          <cell r="D266" t="str">
            <v>088 255 2735</v>
          </cell>
          <cell r="E266" t="str">
            <v>SEWER</v>
          </cell>
        </row>
        <row r="267">
          <cell r="B267" t="str">
            <v>តក់ ស្រីតូច </v>
          </cell>
          <cell r="C267">
            <v>110531955</v>
          </cell>
          <cell r="D267" t="str">
            <v>069 610 165</v>
          </cell>
          <cell r="E267" t="str">
            <v>SEWER</v>
          </cell>
        </row>
        <row r="268">
          <cell r="B268" t="str">
            <v>ជួន ប៉ន </v>
          </cell>
          <cell r="C268">
            <v>150746493</v>
          </cell>
          <cell r="D268" t="str">
            <v>068 995 991</v>
          </cell>
          <cell r="E268" t="str">
            <v>SEWER</v>
          </cell>
        </row>
        <row r="269">
          <cell r="B269" t="str">
            <v>ពេញ ឆវី </v>
          </cell>
          <cell r="C269">
            <v>90636478</v>
          </cell>
          <cell r="D269" t="str">
            <v>088 249 2743</v>
          </cell>
          <cell r="E269" t="str">
            <v>SEWER</v>
          </cell>
        </row>
        <row r="270">
          <cell r="B270" t="str">
            <v>ជ្រៀ សាវ៉ុន </v>
          </cell>
          <cell r="C270">
            <v>100902489</v>
          </cell>
          <cell r="D270" t="str">
            <v>088 303 2336</v>
          </cell>
          <cell r="E270" t="str">
            <v>SEWER</v>
          </cell>
        </row>
        <row r="271">
          <cell r="B271" t="str">
            <v>អ៊ឺន សាវឿន </v>
          </cell>
          <cell r="C271">
            <v>11310138</v>
          </cell>
          <cell r="D271" t="str">
            <v>016 740 406</v>
          </cell>
          <cell r="E271" t="str">
            <v>SEWER</v>
          </cell>
        </row>
        <row r="272">
          <cell r="B272" t="str">
            <v>អៀង សុភ័ណ្ឌ </v>
          </cell>
          <cell r="C272">
            <v>90912536</v>
          </cell>
          <cell r="D272" t="str">
            <v>090 248 550</v>
          </cell>
          <cell r="E272" t="str">
            <v>SEWER</v>
          </cell>
        </row>
        <row r="273">
          <cell r="B273" t="str">
            <v>សូ សុភី </v>
          </cell>
          <cell r="C273">
            <v>30766484</v>
          </cell>
          <cell r="D273" t="str">
            <v>093 484 058</v>
          </cell>
          <cell r="E273" t="str">
            <v>SEWER</v>
          </cell>
        </row>
        <row r="274">
          <cell r="B274" t="str">
            <v xml:space="preserve">ឃឿន ហ៊ីម </v>
          </cell>
          <cell r="C274">
            <v>90915747</v>
          </cell>
          <cell r="D274" t="str">
            <v>093 825 917</v>
          </cell>
          <cell r="E274" t="str">
            <v>SEWER</v>
          </cell>
        </row>
        <row r="275">
          <cell r="B275" t="str">
            <v>ឃឿន ហ៊ីម </v>
          </cell>
          <cell r="C275">
            <v>51221582</v>
          </cell>
          <cell r="D275" t="str">
            <v>097 647 8352</v>
          </cell>
          <cell r="E275" t="str">
            <v>SEWER</v>
          </cell>
        </row>
        <row r="276">
          <cell r="B276" t="str">
            <v>ឆាង សុគា </v>
          </cell>
          <cell r="C276">
            <v>50782595</v>
          </cell>
          <cell r="D276" t="str">
            <v>096 548 5470</v>
          </cell>
          <cell r="E276" t="str">
            <v>SEWER</v>
          </cell>
        </row>
        <row r="277">
          <cell r="B277" t="str">
            <v>ស៊ន រ័ត្នមុន្នី </v>
          </cell>
          <cell r="C277">
            <v>51571164</v>
          </cell>
          <cell r="D277" t="str">
            <v>071 919 9255</v>
          </cell>
          <cell r="E277" t="str">
            <v>SEWER</v>
          </cell>
        </row>
        <row r="278">
          <cell r="B278" t="str">
            <v>សុខ ម៉ាដែត </v>
          </cell>
          <cell r="C278">
            <v>90771357</v>
          </cell>
          <cell r="D278" t="str">
            <v>070 327 921</v>
          </cell>
          <cell r="E278" t="str">
            <v>SEWER</v>
          </cell>
        </row>
        <row r="279">
          <cell r="B279" t="str">
            <v>ស្វាយ ម៉ូលីកា </v>
          </cell>
          <cell r="C279">
            <v>30615119</v>
          </cell>
          <cell r="D279" t="str">
            <v>010 439 199</v>
          </cell>
          <cell r="E279" t="str">
            <v>SEWER</v>
          </cell>
        </row>
        <row r="280">
          <cell r="B280" t="str">
            <v>ឈុន  សម្ជស្ស</v>
          </cell>
          <cell r="C280">
            <v>21326842</v>
          </cell>
          <cell r="D280" t="str">
            <v>096 660 1874</v>
          </cell>
          <cell r="E280" t="str">
            <v>SEWER</v>
          </cell>
        </row>
        <row r="281">
          <cell r="B281" t="str">
            <v>ស សេរីវុទ្ធ</v>
          </cell>
          <cell r="C281">
            <v>100955708</v>
          </cell>
          <cell r="D281" t="str">
            <v>096 457 2822</v>
          </cell>
          <cell r="E281" t="str">
            <v>SEWER</v>
          </cell>
        </row>
        <row r="282">
          <cell r="B282" t="str">
            <v>សីម គីមស៊ន</v>
          </cell>
          <cell r="C282">
            <v>250045069</v>
          </cell>
          <cell r="D282" t="str">
            <v>097 940 5065</v>
          </cell>
          <cell r="E282" t="str">
            <v>SEWER</v>
          </cell>
        </row>
        <row r="283">
          <cell r="B283" t="str">
            <v>ឡុង វត្ថា</v>
          </cell>
          <cell r="C283">
            <v>130205591</v>
          </cell>
          <cell r="D283" t="str">
            <v>086 345 913</v>
          </cell>
          <cell r="E283" t="str">
            <v>SEWER</v>
          </cell>
        </row>
        <row r="284">
          <cell r="B284" t="str">
            <v>ង៉ែត ឧត្តម</v>
          </cell>
          <cell r="C284">
            <v>51551662</v>
          </cell>
          <cell r="D284" t="str">
            <v>081 598 583</v>
          </cell>
          <cell r="E284" t="str">
            <v>SEWER</v>
          </cell>
        </row>
        <row r="285">
          <cell r="B285" t="str">
            <v>ហ៊ុល វាសនា</v>
          </cell>
          <cell r="C285">
            <v>20901290</v>
          </cell>
          <cell r="D285" t="str">
            <v>086 323 729</v>
          </cell>
          <cell r="E285" t="str">
            <v>SEWER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Worksheet (2)"/>
    </sheetNames>
    <sheetDataSet>
      <sheetData sheetId="0">
        <row r="3">
          <cell r="C3" t="str">
            <v>អុល សុទ្ធារិទ្ធ</v>
          </cell>
          <cell r="D3" t="str">
            <v>M</v>
          </cell>
          <cell r="E3">
            <v>30836</v>
          </cell>
          <cell r="F3" t="str">
            <v>HR</v>
          </cell>
          <cell r="G3" t="str">
            <v>18403160093124j</v>
          </cell>
          <cell r="H3">
            <v>10414411</v>
          </cell>
          <cell r="I3" t="str">
            <v>015 217 158</v>
          </cell>
        </row>
        <row r="4">
          <cell r="C4" t="str">
            <v>នូ សុខឃឿន</v>
          </cell>
          <cell r="D4" t="str">
            <v>M</v>
          </cell>
          <cell r="E4">
            <v>30357</v>
          </cell>
          <cell r="F4" t="str">
            <v>HR</v>
          </cell>
          <cell r="G4" t="str">
            <v>18302160054773N</v>
          </cell>
          <cell r="H4">
            <v>10218365</v>
          </cell>
          <cell r="I4" t="str">
            <v>012 597 104</v>
          </cell>
        </row>
        <row r="5">
          <cell r="C5" t="str">
            <v>អួច ណាវី</v>
          </cell>
          <cell r="D5" t="str">
            <v>F</v>
          </cell>
          <cell r="E5">
            <v>31856</v>
          </cell>
          <cell r="F5" t="str">
            <v>HR</v>
          </cell>
          <cell r="G5" t="str">
            <v>28702160058068b</v>
          </cell>
          <cell r="H5">
            <v>21091482</v>
          </cell>
          <cell r="I5" t="str">
            <v xml:space="preserve">069 570 896 </v>
          </cell>
        </row>
        <row r="6">
          <cell r="C6" t="str">
            <v>លាង ស៊ីណា</v>
          </cell>
          <cell r="D6" t="str">
            <v>M</v>
          </cell>
          <cell r="E6">
            <v>33165</v>
          </cell>
          <cell r="F6" t="str">
            <v>HR</v>
          </cell>
          <cell r="G6" t="str">
            <v>19002160053281c</v>
          </cell>
          <cell r="H6">
            <v>40333767</v>
          </cell>
          <cell r="I6" t="str">
            <v>0963 827 685</v>
          </cell>
        </row>
        <row r="7">
          <cell r="C7" t="str">
            <v>សួស ភារិន</v>
          </cell>
          <cell r="D7" t="str">
            <v>M</v>
          </cell>
          <cell r="E7">
            <v>32029</v>
          </cell>
          <cell r="F7" t="str">
            <v>HR</v>
          </cell>
          <cell r="G7" t="str">
            <v>18706160131026f</v>
          </cell>
          <cell r="H7">
            <v>160156531</v>
          </cell>
          <cell r="I7" t="str">
            <v xml:space="preserve">010 552 187 </v>
          </cell>
        </row>
        <row r="8">
          <cell r="C8" t="str">
            <v>គឹម វេជ្ជបុត្រ</v>
          </cell>
          <cell r="D8" t="str">
            <v>M</v>
          </cell>
          <cell r="E8">
            <v>34739</v>
          </cell>
          <cell r="F8" t="str">
            <v>HR</v>
          </cell>
          <cell r="G8" t="str">
            <v>19508192183825s</v>
          </cell>
          <cell r="H8">
            <v>11126813</v>
          </cell>
          <cell r="I8" t="str">
            <v>081 877 507</v>
          </cell>
        </row>
        <row r="9">
          <cell r="C9" t="str">
            <v>សឹម វន្នី</v>
          </cell>
          <cell r="D9" t="str">
            <v>M</v>
          </cell>
          <cell r="E9">
            <v>31600</v>
          </cell>
          <cell r="F9" t="str">
            <v>HR</v>
          </cell>
          <cell r="G9" t="str">
            <v>18605170780428m</v>
          </cell>
          <cell r="H9">
            <v>101072727</v>
          </cell>
          <cell r="I9" t="str">
            <v>016 818 108</v>
          </cell>
        </row>
        <row r="10">
          <cell r="C10" t="str">
            <v>ប៊ិន ស្រីណាន់</v>
          </cell>
          <cell r="D10" t="str">
            <v>F</v>
          </cell>
          <cell r="E10">
            <v>31829</v>
          </cell>
          <cell r="F10" t="str">
            <v>CTN</v>
          </cell>
          <cell r="G10" t="str">
            <v>28710160347145f</v>
          </cell>
          <cell r="H10">
            <v>30938284</v>
          </cell>
          <cell r="I10" t="str">
            <v>081 560 293</v>
          </cell>
        </row>
        <row r="11">
          <cell r="C11" t="str">
            <v>គិន សេងឡៃ</v>
          </cell>
          <cell r="D11" t="str">
            <v>F</v>
          </cell>
          <cell r="E11">
            <v>29482</v>
          </cell>
          <cell r="F11" t="str">
            <v>CTN</v>
          </cell>
          <cell r="G11" t="str">
            <v>28010160347410g</v>
          </cell>
          <cell r="H11">
            <v>250014247</v>
          </cell>
          <cell r="I11" t="str">
            <v>097 210 3688</v>
          </cell>
        </row>
        <row r="12">
          <cell r="C12" t="str">
            <v>សឿន គី</v>
          </cell>
          <cell r="D12" t="str">
            <v>F</v>
          </cell>
          <cell r="E12">
            <v>28489</v>
          </cell>
          <cell r="F12" t="str">
            <v>CTN</v>
          </cell>
          <cell r="G12" t="str">
            <v>27703160090288b</v>
          </cell>
          <cell r="H12">
            <v>20151803</v>
          </cell>
          <cell r="I12" t="str">
            <v>088 852 9397</v>
          </cell>
        </row>
        <row r="13">
          <cell r="C13" t="str">
            <v>ឯម សុខលី</v>
          </cell>
          <cell r="D13" t="str">
            <v>F</v>
          </cell>
          <cell r="E13">
            <v>27520</v>
          </cell>
          <cell r="F13" t="str">
            <v>CTN</v>
          </cell>
          <cell r="G13" t="str">
            <v>27503160089998x</v>
          </cell>
          <cell r="H13">
            <v>100988088</v>
          </cell>
          <cell r="I13" t="str">
            <v>092 529 968</v>
          </cell>
        </row>
        <row r="14">
          <cell r="C14" t="str">
            <v>រ័ត្ន ស៊ីណែត</v>
          </cell>
          <cell r="D14" t="str">
            <v>F</v>
          </cell>
          <cell r="E14">
            <v>33583</v>
          </cell>
          <cell r="F14" t="str">
            <v>CTN</v>
          </cell>
          <cell r="G14" t="str">
            <v>29110160347112z</v>
          </cell>
          <cell r="H14">
            <v>90493525</v>
          </cell>
          <cell r="I14" t="str">
            <v>096 497 0682</v>
          </cell>
        </row>
        <row r="15">
          <cell r="C15" t="str">
            <v>សូត្រ មុំ</v>
          </cell>
          <cell r="D15" t="str">
            <v>F</v>
          </cell>
          <cell r="E15">
            <v>30046</v>
          </cell>
          <cell r="F15" t="str">
            <v>CTN</v>
          </cell>
          <cell r="G15" t="str">
            <v>28202160056145j</v>
          </cell>
          <cell r="H15">
            <v>20233975</v>
          </cell>
          <cell r="I15" t="str">
            <v>097 859 4786</v>
          </cell>
        </row>
        <row r="16">
          <cell r="C16" t="str">
            <v>ឡុក ភាព</v>
          </cell>
          <cell r="D16" t="str">
            <v>F</v>
          </cell>
          <cell r="E16">
            <v>31444</v>
          </cell>
          <cell r="F16" t="str">
            <v>CTN</v>
          </cell>
          <cell r="G16" t="str">
            <v>28603160092730N</v>
          </cell>
          <cell r="H16">
            <v>20483534</v>
          </cell>
          <cell r="I16" t="str">
            <v>097 288 5909</v>
          </cell>
        </row>
        <row r="17">
          <cell r="C17" t="str">
            <v>ឆិ សុខរីម</v>
          </cell>
          <cell r="D17" t="str">
            <v>F</v>
          </cell>
          <cell r="E17">
            <v>31067</v>
          </cell>
          <cell r="F17" t="str">
            <v>CTN</v>
          </cell>
          <cell r="G17" t="str">
            <v>28502160057850f</v>
          </cell>
          <cell r="H17">
            <v>20476551</v>
          </cell>
          <cell r="I17" t="str">
            <v>010 779 247</v>
          </cell>
        </row>
        <row r="18">
          <cell r="C18" t="str">
            <v>ឃុន ក្រេប</v>
          </cell>
          <cell r="D18" t="str">
            <v>F</v>
          </cell>
          <cell r="E18">
            <v>29405</v>
          </cell>
          <cell r="F18" t="str">
            <v>CTN</v>
          </cell>
          <cell r="G18" t="str">
            <v>28006160125887p</v>
          </cell>
          <cell r="H18">
            <v>20085433</v>
          </cell>
          <cell r="I18" t="str">
            <v>096 560 8909</v>
          </cell>
        </row>
        <row r="19">
          <cell r="C19" t="str">
            <v>សោ តូច</v>
          </cell>
          <cell r="D19" t="str">
            <v>F</v>
          </cell>
          <cell r="E19">
            <v>31376</v>
          </cell>
          <cell r="F19" t="str">
            <v>CTN</v>
          </cell>
          <cell r="G19" t="str">
            <v>28502160057828p</v>
          </cell>
          <cell r="H19">
            <v>30596319</v>
          </cell>
          <cell r="I19" t="str">
            <v>098 692 096</v>
          </cell>
        </row>
        <row r="20">
          <cell r="C20" t="str">
            <v>ចេង ថន</v>
          </cell>
          <cell r="D20" t="str">
            <v>F</v>
          </cell>
          <cell r="E20">
            <v>30451</v>
          </cell>
          <cell r="F20" t="str">
            <v>CTN</v>
          </cell>
          <cell r="G20" t="str">
            <v>28310160347159T</v>
          </cell>
          <cell r="H20">
            <v>30765414</v>
          </cell>
          <cell r="I20" t="str">
            <v>010 629 814</v>
          </cell>
        </row>
        <row r="21">
          <cell r="C21" t="str">
            <v>ពៅ រ៉ា</v>
          </cell>
          <cell r="D21" t="str">
            <v>F</v>
          </cell>
          <cell r="E21">
            <v>31789</v>
          </cell>
          <cell r="F21" t="str">
            <v>CTN</v>
          </cell>
          <cell r="G21" t="str">
            <v>28702160057842n</v>
          </cell>
          <cell r="H21">
            <v>51038949</v>
          </cell>
          <cell r="I21" t="str">
            <v>096 257 6550</v>
          </cell>
        </row>
        <row r="22">
          <cell r="C22" t="str">
            <v>វង្ស ង៉ែត</v>
          </cell>
          <cell r="D22" t="str">
            <v>M</v>
          </cell>
          <cell r="E22">
            <v>30229</v>
          </cell>
          <cell r="F22" t="str">
            <v>CTN</v>
          </cell>
          <cell r="G22" t="str">
            <v>18202160057794n</v>
          </cell>
          <cell r="H22">
            <v>100993201</v>
          </cell>
          <cell r="I22" t="str">
            <v>017 499 216</v>
          </cell>
        </row>
        <row r="23">
          <cell r="C23" t="str">
            <v>ឡី នេត</v>
          </cell>
          <cell r="D23" t="str">
            <v>F</v>
          </cell>
          <cell r="E23">
            <v>30151</v>
          </cell>
          <cell r="F23" t="str">
            <v>CTN</v>
          </cell>
          <cell r="G23" t="str">
            <v>28210160347144d</v>
          </cell>
          <cell r="H23">
            <v>40119240</v>
          </cell>
          <cell r="I23" t="str">
            <v>071 965 5056</v>
          </cell>
        </row>
        <row r="24">
          <cell r="C24" t="str">
            <v>គឿន ជូរី</v>
          </cell>
          <cell r="D24" t="str">
            <v>F</v>
          </cell>
          <cell r="E24">
            <v>32364</v>
          </cell>
          <cell r="F24" t="str">
            <v>CTN</v>
          </cell>
          <cell r="G24" t="str">
            <v>28802170610891b</v>
          </cell>
          <cell r="H24">
            <v>11158677</v>
          </cell>
          <cell r="I24" t="str">
            <v>071 6161 132</v>
          </cell>
        </row>
        <row r="25">
          <cell r="C25" t="str">
            <v>ហ៊ីង វិចិត្រ</v>
          </cell>
          <cell r="D25" t="str">
            <v>M</v>
          </cell>
          <cell r="E25">
            <v>33346</v>
          </cell>
          <cell r="F25" t="str">
            <v>CTN</v>
          </cell>
          <cell r="G25" t="str">
            <v>19112160482651N</v>
          </cell>
          <cell r="H25">
            <v>170558534</v>
          </cell>
          <cell r="I25" t="str">
            <v>016 614 169</v>
          </cell>
        </row>
        <row r="26">
          <cell r="C26" t="str">
            <v>ភឺន ពុទ្ធា</v>
          </cell>
          <cell r="D26" t="str">
            <v>M</v>
          </cell>
          <cell r="E26">
            <v>31080</v>
          </cell>
          <cell r="F26" t="str">
            <v>CTN</v>
          </cell>
          <cell r="G26" t="str">
            <v>18501181154901D</v>
          </cell>
          <cell r="H26">
            <v>10981887</v>
          </cell>
          <cell r="I26" t="str">
            <v>017 290 193</v>
          </cell>
        </row>
        <row r="27">
          <cell r="C27" t="str">
            <v>សូត្រ ស្រីមុំ</v>
          </cell>
          <cell r="D27" t="str">
            <v>F</v>
          </cell>
          <cell r="E27">
            <v>34915</v>
          </cell>
          <cell r="F27" t="str">
            <v>CTN</v>
          </cell>
          <cell r="G27" t="str">
            <v>29504192037218b</v>
          </cell>
          <cell r="H27">
            <v>90639180</v>
          </cell>
          <cell r="I27" t="str">
            <v>096 463 3859</v>
          </cell>
        </row>
        <row r="28">
          <cell r="C28" t="str">
            <v>អុន សៅភ័ណ្ឌ</v>
          </cell>
          <cell r="D28" t="str">
            <v>F</v>
          </cell>
          <cell r="E28">
            <v>31172</v>
          </cell>
          <cell r="F28" t="str">
            <v>A-1</v>
          </cell>
          <cell r="G28" t="str">
            <v>28502160058104j</v>
          </cell>
          <cell r="H28">
            <v>30261509</v>
          </cell>
          <cell r="I28" t="str">
            <v>081 946 874</v>
          </cell>
        </row>
        <row r="29">
          <cell r="C29" t="str">
            <v>ណាត់ បុផា</v>
          </cell>
          <cell r="D29" t="str">
            <v>F</v>
          </cell>
          <cell r="E29">
            <v>30148</v>
          </cell>
          <cell r="F29" t="str">
            <v>A-1</v>
          </cell>
          <cell r="G29" t="str">
            <v>28201160034467z</v>
          </cell>
          <cell r="H29">
            <v>30050954</v>
          </cell>
          <cell r="I29" t="str">
            <v>081 255 329</v>
          </cell>
        </row>
        <row r="30">
          <cell r="C30" t="str">
            <v>វណ្ណ សូត</v>
          </cell>
          <cell r="D30" t="str">
            <v>F</v>
          </cell>
          <cell r="E30">
            <v>26710</v>
          </cell>
          <cell r="F30" t="str">
            <v>A-1</v>
          </cell>
          <cell r="G30" t="str">
            <v>27302160057768p</v>
          </cell>
          <cell r="H30">
            <v>30098005</v>
          </cell>
          <cell r="I30" t="str">
            <v>097 204 0298</v>
          </cell>
        </row>
        <row r="31">
          <cell r="C31" t="str">
            <v>ទឹម ពឿន</v>
          </cell>
          <cell r="D31" t="str">
            <v>F</v>
          </cell>
          <cell r="E31">
            <v>31123</v>
          </cell>
          <cell r="F31" t="str">
            <v>A-1</v>
          </cell>
          <cell r="G31" t="str">
            <v>28501160034972t</v>
          </cell>
          <cell r="H31">
            <v>30953214</v>
          </cell>
          <cell r="I31" t="str">
            <v>093 783 272</v>
          </cell>
        </row>
        <row r="32">
          <cell r="C32" t="str">
            <v>ងឹម អូន</v>
          </cell>
          <cell r="D32" t="str">
            <v>F</v>
          </cell>
          <cell r="E32">
            <v>29961</v>
          </cell>
          <cell r="F32" t="str">
            <v>A-1</v>
          </cell>
          <cell r="G32" t="str">
            <v>28201160034678t</v>
          </cell>
          <cell r="H32">
            <v>50381309</v>
          </cell>
          <cell r="I32" t="str">
            <v>088 661 5400</v>
          </cell>
        </row>
        <row r="33">
          <cell r="C33" t="str">
            <v>អ៊ូ ស្រីរី</v>
          </cell>
          <cell r="D33" t="str">
            <v>F</v>
          </cell>
          <cell r="E33">
            <v>31483</v>
          </cell>
          <cell r="F33" t="str">
            <v>A-1</v>
          </cell>
          <cell r="G33" t="str">
            <v>28610160347129T</v>
          </cell>
          <cell r="H33">
            <v>30317043</v>
          </cell>
          <cell r="I33" t="str">
            <v>016 415 115</v>
          </cell>
        </row>
        <row r="34">
          <cell r="C34" t="str">
            <v>អ៊ុយ សុខវឿន</v>
          </cell>
          <cell r="D34" t="str">
            <v>F</v>
          </cell>
          <cell r="E34">
            <v>31233</v>
          </cell>
          <cell r="F34" t="str">
            <v>A-1</v>
          </cell>
          <cell r="G34" t="str">
            <v>28501160034969p</v>
          </cell>
          <cell r="H34">
            <v>30271631</v>
          </cell>
          <cell r="I34" t="str">
            <v>087 306 970</v>
          </cell>
        </row>
        <row r="35">
          <cell r="C35" t="str">
            <v>រ៉ន សុខា</v>
          </cell>
          <cell r="D35" t="str">
            <v>F</v>
          </cell>
          <cell r="E35">
            <v>30325</v>
          </cell>
          <cell r="F35" t="str">
            <v>A-1</v>
          </cell>
          <cell r="G35" t="str">
            <v>28303160089906B</v>
          </cell>
          <cell r="H35">
            <v>61851396</v>
          </cell>
          <cell r="I35" t="str">
            <v>096 600 863</v>
          </cell>
        </row>
        <row r="36">
          <cell r="C36" t="str">
            <v>ម៉ម សាវ៉េត</v>
          </cell>
          <cell r="D36" t="str">
            <v>F</v>
          </cell>
          <cell r="E36">
            <v>29656</v>
          </cell>
          <cell r="F36" t="str">
            <v>A-1</v>
          </cell>
          <cell r="G36" t="str">
            <v>28102160053572j</v>
          </cell>
          <cell r="H36">
            <v>30321780</v>
          </cell>
          <cell r="I36" t="str">
            <v>070 245 323</v>
          </cell>
        </row>
        <row r="37">
          <cell r="C37" t="str">
            <v>អ៊ុំ សុវណ្ណ</v>
          </cell>
          <cell r="D37" t="str">
            <v>F</v>
          </cell>
          <cell r="E37">
            <v>30474</v>
          </cell>
          <cell r="F37" t="str">
            <v>A-1</v>
          </cell>
          <cell r="G37" t="str">
            <v>28302160053499n</v>
          </cell>
          <cell r="H37">
            <v>101048160</v>
          </cell>
          <cell r="I37" t="str">
            <v>097 990 4599</v>
          </cell>
        </row>
        <row r="38">
          <cell r="C38" t="str">
            <v>សៀន សុខគីម</v>
          </cell>
          <cell r="D38" t="str">
            <v>F</v>
          </cell>
          <cell r="E38">
            <v>29441</v>
          </cell>
          <cell r="F38" t="str">
            <v>A-1</v>
          </cell>
          <cell r="G38" t="str">
            <v>28003160089847P</v>
          </cell>
          <cell r="H38">
            <v>150777450</v>
          </cell>
          <cell r="I38" t="str">
            <v>071 405 8930</v>
          </cell>
        </row>
        <row r="39">
          <cell r="C39" t="str">
            <v>លឹម ធី</v>
          </cell>
          <cell r="D39" t="str">
            <v>F</v>
          </cell>
          <cell r="E39">
            <v>33821</v>
          </cell>
          <cell r="F39" t="str">
            <v>A-1</v>
          </cell>
          <cell r="G39" t="str">
            <v>29202160056618n</v>
          </cell>
          <cell r="H39">
            <v>101060832</v>
          </cell>
          <cell r="I39" t="str">
            <v>099 515 339</v>
          </cell>
        </row>
        <row r="40">
          <cell r="C40" t="str">
            <v>ថៃ គុណ</v>
          </cell>
          <cell r="D40" t="str">
            <v>F</v>
          </cell>
          <cell r="E40">
            <v>33159</v>
          </cell>
          <cell r="F40" t="str">
            <v>A-1</v>
          </cell>
          <cell r="G40" t="str">
            <v>29002160053311g</v>
          </cell>
          <cell r="H40">
            <v>30744784</v>
          </cell>
          <cell r="I40" t="str">
            <v>081 871 518</v>
          </cell>
        </row>
        <row r="41">
          <cell r="C41" t="str">
            <v>ខឹម ឡាំ</v>
          </cell>
          <cell r="D41" t="str">
            <v>F</v>
          </cell>
          <cell r="E41">
            <v>27183</v>
          </cell>
          <cell r="F41" t="str">
            <v>A-1</v>
          </cell>
          <cell r="G41" t="str">
            <v>27402160058090z</v>
          </cell>
          <cell r="H41">
            <v>30128099</v>
          </cell>
          <cell r="I41" t="str">
            <v>096 998 3429</v>
          </cell>
        </row>
        <row r="42">
          <cell r="C42" t="str">
            <v>ខុន ស្រីរ័ត្ន</v>
          </cell>
          <cell r="D42" t="str">
            <v>F</v>
          </cell>
          <cell r="E42">
            <v>33407</v>
          </cell>
          <cell r="F42" t="str">
            <v>A-1</v>
          </cell>
          <cell r="G42" t="str">
            <v>29101160034890F</v>
          </cell>
          <cell r="H42">
            <v>20657448</v>
          </cell>
          <cell r="I42" t="str">
            <v>069 369 128</v>
          </cell>
        </row>
        <row r="43">
          <cell r="C43" t="str">
            <v>អឿ ថាវី</v>
          </cell>
          <cell r="D43" t="str">
            <v>F</v>
          </cell>
          <cell r="E43">
            <v>33183</v>
          </cell>
          <cell r="F43" t="str">
            <v>A-1</v>
          </cell>
          <cell r="G43" t="str">
            <v>29002160058024z</v>
          </cell>
          <cell r="H43">
            <v>11102970</v>
          </cell>
          <cell r="I43" t="str">
            <v>095 279 9495</v>
          </cell>
        </row>
        <row r="44">
          <cell r="C44" t="str">
            <v>ឃុត សំណាង</v>
          </cell>
          <cell r="D44" t="str">
            <v>F</v>
          </cell>
          <cell r="E44">
            <v>27103</v>
          </cell>
          <cell r="F44" t="str">
            <v>A-1</v>
          </cell>
          <cell r="G44" t="str">
            <v>27402160058464f</v>
          </cell>
          <cell r="H44">
            <v>20599222</v>
          </cell>
          <cell r="I44" t="str">
            <v>096 805 8953</v>
          </cell>
        </row>
        <row r="45">
          <cell r="C45" t="str">
            <v>ផៃ សារ៉ុន</v>
          </cell>
          <cell r="D45" t="str">
            <v>F</v>
          </cell>
          <cell r="E45">
            <v>28809</v>
          </cell>
          <cell r="F45" t="str">
            <v>A-1</v>
          </cell>
          <cell r="G45" t="str">
            <v>27802160053493T</v>
          </cell>
          <cell r="H45">
            <v>50969958</v>
          </cell>
          <cell r="I45" t="str">
            <v>015 356 039</v>
          </cell>
        </row>
        <row r="46">
          <cell r="C46" t="str">
            <v>ទន់ ចន្ថា</v>
          </cell>
          <cell r="D46" t="str">
            <v>F</v>
          </cell>
          <cell r="E46">
            <v>31113</v>
          </cell>
          <cell r="F46" t="str">
            <v>A-1</v>
          </cell>
          <cell r="G46" t="str">
            <v>28502160053505j</v>
          </cell>
          <cell r="H46">
            <v>20599505</v>
          </cell>
          <cell r="I46" t="str">
            <v>096 476 4036</v>
          </cell>
        </row>
        <row r="47">
          <cell r="C47" t="str">
            <v>អ៊ឹម រស្មី</v>
          </cell>
          <cell r="D47" t="str">
            <v>F</v>
          </cell>
          <cell r="E47">
            <v>32362</v>
          </cell>
          <cell r="F47" t="str">
            <v>A-1</v>
          </cell>
          <cell r="G47" t="str">
            <v>28801160034723z</v>
          </cell>
          <cell r="H47">
            <v>30868357</v>
          </cell>
          <cell r="I47" t="str">
            <v>012 759 518</v>
          </cell>
        </row>
        <row r="48">
          <cell r="C48" t="str">
            <v>ម៉ុន សុខម៉េត</v>
          </cell>
          <cell r="D48" t="str">
            <v>F</v>
          </cell>
          <cell r="E48">
            <v>29994</v>
          </cell>
          <cell r="F48" t="str">
            <v>A-1</v>
          </cell>
          <cell r="G48" t="str">
            <v>28201160034995T</v>
          </cell>
          <cell r="H48">
            <v>20441247</v>
          </cell>
          <cell r="I48" t="str">
            <v>098 224 370</v>
          </cell>
        </row>
        <row r="49">
          <cell r="C49" t="str">
            <v>ប៉ក់ ចន្ថា</v>
          </cell>
          <cell r="D49" t="str">
            <v>F</v>
          </cell>
          <cell r="E49">
            <v>29647</v>
          </cell>
          <cell r="F49" t="str">
            <v>A-1</v>
          </cell>
          <cell r="G49" t="str">
            <v>28102160058405j</v>
          </cell>
          <cell r="H49">
            <v>20086021</v>
          </cell>
          <cell r="I49" t="str">
            <v>016 470 698</v>
          </cell>
        </row>
        <row r="50">
          <cell r="C50" t="str">
            <v>ឱក សុភី</v>
          </cell>
          <cell r="D50" t="str">
            <v>F</v>
          </cell>
          <cell r="E50">
            <v>27103</v>
          </cell>
          <cell r="F50" t="str">
            <v>A-1</v>
          </cell>
          <cell r="G50" t="str">
            <v>27403160093524Z</v>
          </cell>
          <cell r="H50">
            <v>110296050</v>
          </cell>
          <cell r="I50" t="str">
            <v>096 839 2363</v>
          </cell>
        </row>
        <row r="51">
          <cell r="C51" t="str">
            <v>ផាត់ សារុំ</v>
          </cell>
          <cell r="D51" t="str">
            <v>F</v>
          </cell>
          <cell r="E51">
            <v>32960</v>
          </cell>
          <cell r="F51" t="str">
            <v>A-1</v>
          </cell>
          <cell r="G51" t="str">
            <v>29002160053039C</v>
          </cell>
          <cell r="H51">
            <v>110360930</v>
          </cell>
          <cell r="I51" t="str">
            <v>096 335 4689</v>
          </cell>
        </row>
        <row r="52">
          <cell r="C52" t="str">
            <v>យ៉ត ចន្នី</v>
          </cell>
          <cell r="D52" t="str">
            <v>F</v>
          </cell>
          <cell r="E52">
            <v>31143</v>
          </cell>
          <cell r="F52" t="str">
            <v>A-1</v>
          </cell>
          <cell r="G52" t="str">
            <v>28503160089899K</v>
          </cell>
          <cell r="H52">
            <v>20483538</v>
          </cell>
          <cell r="I52" t="str">
            <v>088 864 6813</v>
          </cell>
        </row>
        <row r="53">
          <cell r="C53" t="str">
            <v>នង សម្បូរ</v>
          </cell>
          <cell r="D53" t="str">
            <v>F</v>
          </cell>
          <cell r="E53">
            <v>29995</v>
          </cell>
          <cell r="F53" t="str">
            <v>A-1</v>
          </cell>
          <cell r="G53" t="str">
            <v>28203160090060g</v>
          </cell>
          <cell r="H53">
            <v>20447727</v>
          </cell>
          <cell r="I53" t="str">
            <v>093 729 539</v>
          </cell>
        </row>
        <row r="54">
          <cell r="C54" t="str">
            <v>ឌិន លក្ខិណា</v>
          </cell>
          <cell r="D54" t="str">
            <v>F</v>
          </cell>
          <cell r="E54">
            <v>33531</v>
          </cell>
          <cell r="F54" t="str">
            <v>A-1</v>
          </cell>
          <cell r="G54" t="str">
            <v>29103160090017q</v>
          </cell>
          <cell r="H54">
            <v>160242691</v>
          </cell>
          <cell r="I54" t="str">
            <v>098 750 489</v>
          </cell>
        </row>
        <row r="55">
          <cell r="C55" t="str">
            <v>ធូ ហុងឆេង</v>
          </cell>
          <cell r="D55" t="str">
            <v>F</v>
          </cell>
          <cell r="E55">
            <v>32455</v>
          </cell>
          <cell r="F55" t="str">
            <v>A-1</v>
          </cell>
          <cell r="G55" t="str">
            <v>28806160124860n</v>
          </cell>
          <cell r="H55">
            <v>100927532</v>
          </cell>
          <cell r="I55" t="str">
            <v>061 836 669</v>
          </cell>
        </row>
        <row r="56">
          <cell r="C56" t="str">
            <v>តេង មករា</v>
          </cell>
          <cell r="D56" t="str">
            <v>F</v>
          </cell>
          <cell r="E56">
            <v>29500</v>
          </cell>
          <cell r="F56" t="str">
            <v>A-1</v>
          </cell>
          <cell r="G56" t="str">
            <v>28002160056083Q</v>
          </cell>
          <cell r="H56">
            <v>10210595</v>
          </cell>
          <cell r="I56" t="str">
            <v>096 215 8353</v>
          </cell>
        </row>
        <row r="57">
          <cell r="C57" t="str">
            <v>ផូ សុផា</v>
          </cell>
          <cell r="D57" t="str">
            <v>M</v>
          </cell>
          <cell r="E57">
            <v>35250</v>
          </cell>
          <cell r="F57" t="str">
            <v>A-1</v>
          </cell>
          <cell r="G57" t="str">
            <v>19602160053478n</v>
          </cell>
          <cell r="H57">
            <v>20922177</v>
          </cell>
          <cell r="I57" t="str">
            <v>012 801 849</v>
          </cell>
        </row>
        <row r="58">
          <cell r="C58" t="str">
            <v>ប៉ោក ហាក់</v>
          </cell>
          <cell r="D58" t="str">
            <v>M</v>
          </cell>
          <cell r="E58">
            <v>31512</v>
          </cell>
          <cell r="F58" t="str">
            <v>A-1</v>
          </cell>
          <cell r="G58" t="str">
            <v>18606160125343Z</v>
          </cell>
          <cell r="H58">
            <v>30365876</v>
          </cell>
          <cell r="I58" t="str">
            <v>097 591 6679</v>
          </cell>
        </row>
        <row r="59">
          <cell r="C59" t="str">
            <v>សេង ម៉េងធន់</v>
          </cell>
          <cell r="D59" t="str">
            <v>M</v>
          </cell>
          <cell r="E59">
            <v>27118</v>
          </cell>
          <cell r="F59" t="str">
            <v>A-1</v>
          </cell>
          <cell r="G59" t="str">
            <v>17406160125338N</v>
          </cell>
          <cell r="H59">
            <v>60211094</v>
          </cell>
          <cell r="I59" t="str">
            <v>089 938 202</v>
          </cell>
        </row>
        <row r="60">
          <cell r="C60" t="str">
            <v>សែម ម៉េងគ្រី</v>
          </cell>
          <cell r="D60" t="str">
            <v>M</v>
          </cell>
          <cell r="E60">
            <v>32969</v>
          </cell>
          <cell r="F60" t="str">
            <v>A-1</v>
          </cell>
          <cell r="G60" t="str">
            <v>19006160125336d</v>
          </cell>
          <cell r="H60">
            <v>21121002</v>
          </cell>
          <cell r="I60" t="str">
            <v>066 237 055</v>
          </cell>
        </row>
        <row r="61">
          <cell r="C61" t="str">
            <v>ហ៊ុល ហៀងសុធារតន៍</v>
          </cell>
          <cell r="D61" t="str">
            <v>F</v>
          </cell>
          <cell r="E61">
            <v>31723</v>
          </cell>
          <cell r="F61" t="str">
            <v>A-1</v>
          </cell>
          <cell r="G61" t="str">
            <v>28607160152926B</v>
          </cell>
          <cell r="H61">
            <v>101217241</v>
          </cell>
          <cell r="I61" t="str">
            <v>017 522 184</v>
          </cell>
        </row>
        <row r="62">
          <cell r="C62" t="str">
            <v>ណឹម ទេវី</v>
          </cell>
          <cell r="D62" t="str">
            <v>F</v>
          </cell>
          <cell r="E62">
            <v>33367</v>
          </cell>
          <cell r="F62" t="str">
            <v>A-1</v>
          </cell>
          <cell r="G62" t="str">
            <v>29110170941645T</v>
          </cell>
          <cell r="H62">
            <v>21019001</v>
          </cell>
          <cell r="I62" t="str">
            <v>089 493 365</v>
          </cell>
        </row>
        <row r="63">
          <cell r="C63" t="str">
            <v>គិន ស្រីពៅ</v>
          </cell>
          <cell r="D63" t="str">
            <v>F</v>
          </cell>
          <cell r="E63">
            <v>35855</v>
          </cell>
          <cell r="F63" t="str">
            <v>A-1</v>
          </cell>
          <cell r="G63" t="str">
            <v>29806160112105j</v>
          </cell>
          <cell r="H63">
            <v>101032825</v>
          </cell>
          <cell r="I63" t="str">
            <v>077 719 021</v>
          </cell>
        </row>
        <row r="64">
          <cell r="C64" t="str">
            <v>ម៉ៅ ណម</v>
          </cell>
          <cell r="D64" t="str">
            <v>F</v>
          </cell>
          <cell r="E64">
            <v>35593</v>
          </cell>
          <cell r="F64" t="str">
            <v>A-1</v>
          </cell>
          <cell r="G64" t="str">
            <v>29703160086426p</v>
          </cell>
          <cell r="H64">
            <v>100702680</v>
          </cell>
          <cell r="I64" t="str">
            <v>015 618 678</v>
          </cell>
        </row>
        <row r="65">
          <cell r="C65" t="str">
            <v>តុក សារឿន</v>
          </cell>
          <cell r="D65" t="str">
            <v>F</v>
          </cell>
          <cell r="E65">
            <v>31632</v>
          </cell>
          <cell r="F65" t="str">
            <v>A-1</v>
          </cell>
          <cell r="G65" t="str">
            <v>28602160050856f</v>
          </cell>
          <cell r="H65">
            <v>90786069</v>
          </cell>
          <cell r="I65" t="str">
            <v>097 985 9855</v>
          </cell>
        </row>
        <row r="66">
          <cell r="C66" t="str">
            <v>ប៉ន ចាន់ដារ៉ា</v>
          </cell>
          <cell r="D66" t="str">
            <v>F</v>
          </cell>
          <cell r="E66">
            <v>31171</v>
          </cell>
          <cell r="F66" t="str">
            <v>A-1</v>
          </cell>
          <cell r="G66" t="str">
            <v>28504181369151p</v>
          </cell>
          <cell r="H66">
            <v>120022668</v>
          </cell>
          <cell r="I66" t="str">
            <v>087 210 114</v>
          </cell>
        </row>
        <row r="67">
          <cell r="C67" t="str">
            <v>ជឹម សុខលី</v>
          </cell>
          <cell r="D67" t="str">
            <v>F</v>
          </cell>
          <cell r="E67">
            <v>32644</v>
          </cell>
          <cell r="F67" t="str">
            <v>A-1</v>
          </cell>
          <cell r="G67" t="str">
            <v>28901160034955b</v>
          </cell>
          <cell r="H67">
            <v>101227252</v>
          </cell>
          <cell r="I67" t="str">
            <v>016 620 568</v>
          </cell>
        </row>
        <row r="68">
          <cell r="C68" t="str">
            <v>ណូន សារុំ</v>
          </cell>
          <cell r="D68" t="str">
            <v>F</v>
          </cell>
          <cell r="E68">
            <v>34495</v>
          </cell>
          <cell r="F68" t="str">
            <v>A-1</v>
          </cell>
          <cell r="G68" t="str">
            <v>29402160067982P</v>
          </cell>
          <cell r="H68">
            <v>100940589</v>
          </cell>
          <cell r="I68" t="str">
            <v>096 904 0966</v>
          </cell>
        </row>
        <row r="69">
          <cell r="C69" t="str">
            <v>ខុន វិសាល</v>
          </cell>
          <cell r="D69" t="str">
            <v>M</v>
          </cell>
          <cell r="E69">
            <v>34373</v>
          </cell>
          <cell r="F69" t="str">
            <v>A-1</v>
          </cell>
          <cell r="G69" t="str">
            <v>19405192070798s</v>
          </cell>
          <cell r="H69">
            <v>20858843</v>
          </cell>
          <cell r="I69" t="str">
            <v>097 432 8697</v>
          </cell>
        </row>
        <row r="70">
          <cell r="C70" t="str">
            <v>យ៉េត ពិសិទ្ធ</v>
          </cell>
          <cell r="D70" t="str">
            <v>M</v>
          </cell>
          <cell r="E70">
            <v>32060</v>
          </cell>
          <cell r="F70" t="str">
            <v>A-1</v>
          </cell>
          <cell r="G70" t="str">
            <v>18701181217844b</v>
          </cell>
          <cell r="H70">
            <v>10562359</v>
          </cell>
          <cell r="I70" t="str">
            <v>070 880 837</v>
          </cell>
        </row>
        <row r="71">
          <cell r="C71" t="str">
            <v>តុក សារ៉ែន</v>
          </cell>
          <cell r="D71" t="str">
            <v>F</v>
          </cell>
          <cell r="E71">
            <v>30776</v>
          </cell>
          <cell r="F71" t="str">
            <v>A-1</v>
          </cell>
          <cell r="G71" t="str">
            <v>28402160050884t</v>
          </cell>
          <cell r="H71">
            <v>90786070</v>
          </cell>
          <cell r="I71" t="str">
            <v>097 6061 127</v>
          </cell>
        </row>
        <row r="72">
          <cell r="C72" t="str">
            <v>ម៉ែន ទូច</v>
          </cell>
          <cell r="D72" t="str">
            <v>F</v>
          </cell>
          <cell r="E72">
            <v>32395</v>
          </cell>
          <cell r="F72" t="str">
            <v>A-1</v>
          </cell>
          <cell r="G72" t="str">
            <v>28803160087839h</v>
          </cell>
          <cell r="H72">
            <v>90786068</v>
          </cell>
          <cell r="I72" t="str">
            <v>098 877 069</v>
          </cell>
        </row>
        <row r="73">
          <cell r="C73" t="str">
            <v>ចំរើន ម៉ីម៉ី</v>
          </cell>
          <cell r="D73" t="str">
            <v>F</v>
          </cell>
          <cell r="E73">
            <v>36220</v>
          </cell>
          <cell r="F73" t="str">
            <v>A-1</v>
          </cell>
          <cell r="G73" t="str">
            <v>29901181217122Z</v>
          </cell>
          <cell r="H73">
            <v>11174076</v>
          </cell>
          <cell r="I73" t="str">
            <v>070 867 484</v>
          </cell>
        </row>
        <row r="74">
          <cell r="C74" t="str">
            <v>សយ គីមឈាន់</v>
          </cell>
          <cell r="D74" t="str">
            <v>F</v>
          </cell>
          <cell r="E74">
            <v>30696</v>
          </cell>
          <cell r="F74" t="str">
            <v>A-1</v>
          </cell>
          <cell r="G74" t="str">
            <v>28412192277463y</v>
          </cell>
          <cell r="H74">
            <v>51438092</v>
          </cell>
          <cell r="I74" t="str">
            <v>088 4833 3332</v>
          </cell>
        </row>
        <row r="75">
          <cell r="C75" t="str">
            <v>ឆេង ពិសី</v>
          </cell>
          <cell r="D75" t="str">
            <v>F</v>
          </cell>
          <cell r="E75">
            <v>33661</v>
          </cell>
          <cell r="F75" t="str">
            <v>A-1</v>
          </cell>
          <cell r="G75" t="str">
            <v>29205170771652p</v>
          </cell>
          <cell r="H75">
            <v>50740170</v>
          </cell>
          <cell r="I75" t="str">
            <v>096 494 8007</v>
          </cell>
        </row>
        <row r="76">
          <cell r="C76" t="str">
            <v>ភិន ស្រីអិត</v>
          </cell>
          <cell r="D76" t="str">
            <v>F</v>
          </cell>
          <cell r="E76">
            <v>32509</v>
          </cell>
          <cell r="F76" t="str">
            <v>A-1</v>
          </cell>
          <cell r="G76" t="str">
            <v>28903192024679s</v>
          </cell>
          <cell r="H76">
            <v>62029146</v>
          </cell>
          <cell r="I76" t="str">
            <v>096 594 5409</v>
          </cell>
        </row>
        <row r="77">
          <cell r="C77" t="str">
            <v>អឿ សំអ៊ាន់</v>
          </cell>
          <cell r="D77" t="str">
            <v>M</v>
          </cell>
          <cell r="E77">
            <v>32040</v>
          </cell>
          <cell r="F77" t="str">
            <v>A-1</v>
          </cell>
          <cell r="G77" t="str">
            <v>18708160190936r</v>
          </cell>
          <cell r="H77">
            <v>61973907</v>
          </cell>
          <cell r="I77" t="str">
            <v>098 750 489</v>
          </cell>
        </row>
        <row r="78">
          <cell r="C78" t="str">
            <v>ឌួង ធួន</v>
          </cell>
          <cell r="D78" t="str">
            <v>F</v>
          </cell>
          <cell r="E78">
            <v>28546</v>
          </cell>
          <cell r="F78" t="str">
            <v>A-1</v>
          </cell>
          <cell r="G78" t="str">
            <v>27801160031958F</v>
          </cell>
          <cell r="H78">
            <v>20152656</v>
          </cell>
          <cell r="I78" t="str">
            <v>097 247 9937</v>
          </cell>
        </row>
        <row r="79">
          <cell r="C79" t="str">
            <v>រ៉ុម ស្រីណា</v>
          </cell>
          <cell r="D79" t="str">
            <v>F</v>
          </cell>
          <cell r="E79">
            <v>29470</v>
          </cell>
          <cell r="F79" t="str">
            <v>A-2</v>
          </cell>
          <cell r="G79" t="str">
            <v>28002160057790N</v>
          </cell>
          <cell r="H79">
            <v>60358366</v>
          </cell>
          <cell r="I79" t="str">
            <v>016 447 443</v>
          </cell>
        </row>
        <row r="80">
          <cell r="C80" t="str">
            <v>អុល រំដួល</v>
          </cell>
          <cell r="D80" t="str">
            <v>F</v>
          </cell>
          <cell r="E80">
            <v>30141</v>
          </cell>
          <cell r="F80" t="str">
            <v>A-2</v>
          </cell>
          <cell r="G80" t="str">
            <v>28201160034872z</v>
          </cell>
          <cell r="H80">
            <v>30118322</v>
          </cell>
          <cell r="I80" t="str">
            <v>069 938 429</v>
          </cell>
        </row>
        <row r="81">
          <cell r="C81" t="str">
            <v>ធឿន សុឃុន</v>
          </cell>
          <cell r="D81" t="str">
            <v>F</v>
          </cell>
          <cell r="E81">
            <v>29877</v>
          </cell>
          <cell r="F81" t="str">
            <v>A-2</v>
          </cell>
          <cell r="G81" t="str">
            <v>28101160034851C</v>
          </cell>
          <cell r="H81">
            <v>20088851</v>
          </cell>
          <cell r="I81" t="str">
            <v>096 249 8138</v>
          </cell>
        </row>
        <row r="82">
          <cell r="C82" t="str">
            <v>យ៉េត ផល្លា</v>
          </cell>
          <cell r="D82" t="str">
            <v>F</v>
          </cell>
          <cell r="E82">
            <v>29582</v>
          </cell>
          <cell r="F82" t="str">
            <v>A-2</v>
          </cell>
          <cell r="G82" t="str">
            <v>28002160057931z</v>
          </cell>
          <cell r="H82">
            <v>10210033</v>
          </cell>
          <cell r="I82" t="str">
            <v>096 3230 834</v>
          </cell>
        </row>
        <row r="83">
          <cell r="C83" t="str">
            <v>យង់ យ៉េម</v>
          </cell>
          <cell r="D83" t="str">
            <v>F</v>
          </cell>
          <cell r="E83">
            <v>30036</v>
          </cell>
          <cell r="F83" t="str">
            <v>A-2</v>
          </cell>
          <cell r="G83" t="str">
            <v>28201160034858t</v>
          </cell>
          <cell r="H83">
            <v>40111994</v>
          </cell>
          <cell r="I83" t="str">
            <v>096 898 9938</v>
          </cell>
        </row>
        <row r="84">
          <cell r="C84" t="str">
            <v>សន សំណាង</v>
          </cell>
          <cell r="D84" t="str">
            <v>F</v>
          </cell>
          <cell r="E84">
            <v>29506</v>
          </cell>
          <cell r="F84" t="str">
            <v>A-2</v>
          </cell>
          <cell r="G84" t="str">
            <v>28002160053543q</v>
          </cell>
          <cell r="H84">
            <v>40067624</v>
          </cell>
          <cell r="I84" t="str">
            <v>070 454 257</v>
          </cell>
        </row>
        <row r="85">
          <cell r="C85" t="str">
            <v>ពយ ខន</v>
          </cell>
          <cell r="D85" t="str">
            <v>F</v>
          </cell>
          <cell r="E85">
            <v>28718</v>
          </cell>
          <cell r="F85" t="str">
            <v>A-2</v>
          </cell>
          <cell r="G85" t="str">
            <v>27803160090111q</v>
          </cell>
          <cell r="H85">
            <v>30128738</v>
          </cell>
          <cell r="I85" t="str">
            <v>070 513 186</v>
          </cell>
        </row>
        <row r="86">
          <cell r="C86" t="str">
            <v>ខែន ចាន្នី</v>
          </cell>
          <cell r="D86" t="str">
            <v>F</v>
          </cell>
          <cell r="E86">
            <v>30408</v>
          </cell>
          <cell r="F86" t="str">
            <v>A-2</v>
          </cell>
          <cell r="G86" t="str">
            <v>28302160053314c</v>
          </cell>
          <cell r="H86">
            <v>110185940</v>
          </cell>
          <cell r="I86" t="str">
            <v>086 208 707</v>
          </cell>
        </row>
        <row r="87">
          <cell r="C87" t="str">
            <v>កាន់ សុភា</v>
          </cell>
          <cell r="D87" t="str">
            <v>F</v>
          </cell>
          <cell r="E87">
            <v>28646</v>
          </cell>
          <cell r="F87" t="str">
            <v>A-2</v>
          </cell>
          <cell r="G87" t="str">
            <v>27802160053531z</v>
          </cell>
          <cell r="H87">
            <v>21106415</v>
          </cell>
          <cell r="I87" t="str">
            <v>092 130 802</v>
          </cell>
        </row>
        <row r="88">
          <cell r="C88" t="str">
            <v>ជ្រា សាវ៉ុន</v>
          </cell>
          <cell r="D88" t="str">
            <v>F</v>
          </cell>
          <cell r="E88">
            <v>31326</v>
          </cell>
          <cell r="F88" t="str">
            <v>A-2</v>
          </cell>
          <cell r="G88" t="str">
            <v>28501160034942Z</v>
          </cell>
          <cell r="H88">
            <v>20476774</v>
          </cell>
          <cell r="I88" t="str">
            <v>016 328 128</v>
          </cell>
        </row>
        <row r="89">
          <cell r="C89" t="str">
            <v>អ៊ីម សារិន</v>
          </cell>
          <cell r="D89" t="str">
            <v>F</v>
          </cell>
          <cell r="E89">
            <v>30381</v>
          </cell>
          <cell r="F89" t="str">
            <v>A-2</v>
          </cell>
          <cell r="G89" t="str">
            <v>28302160055993b</v>
          </cell>
          <cell r="H89">
            <v>60427993</v>
          </cell>
          <cell r="I89" t="str">
            <v>097 517 5357</v>
          </cell>
        </row>
        <row r="90">
          <cell r="C90" t="str">
            <v>សាយ សុខម៉ាច</v>
          </cell>
          <cell r="D90" t="str">
            <v>F</v>
          </cell>
          <cell r="E90">
            <v>31505</v>
          </cell>
          <cell r="F90" t="str">
            <v>A-2</v>
          </cell>
          <cell r="G90" t="str">
            <v>28602160053319Z</v>
          </cell>
          <cell r="H90">
            <v>30871681</v>
          </cell>
          <cell r="I90" t="str">
            <v>096 7345 978</v>
          </cell>
        </row>
        <row r="91">
          <cell r="C91" t="str">
            <v>ម៉ៅ ស្រីម៉ុច</v>
          </cell>
          <cell r="D91" t="str">
            <v>F</v>
          </cell>
          <cell r="E91">
            <v>32791</v>
          </cell>
          <cell r="F91" t="str">
            <v>A-2</v>
          </cell>
          <cell r="G91" t="str">
            <v>28902160053351Q</v>
          </cell>
          <cell r="H91">
            <v>90753178</v>
          </cell>
          <cell r="I91" t="str">
            <v>098 779 685</v>
          </cell>
        </row>
        <row r="92">
          <cell r="C92" t="str">
            <v>ជួង រ៉ានី</v>
          </cell>
          <cell r="D92" t="str">
            <v>F</v>
          </cell>
          <cell r="E92">
            <v>31453</v>
          </cell>
          <cell r="F92" t="str">
            <v>A-2</v>
          </cell>
          <cell r="G92" t="str">
            <v>28602160053192D</v>
          </cell>
          <cell r="H92">
            <v>30880826</v>
          </cell>
          <cell r="I92" t="str">
            <v>010 278 384</v>
          </cell>
        </row>
        <row r="93">
          <cell r="C93" t="str">
            <v>ភឿន ទៀង</v>
          </cell>
          <cell r="D93" t="str">
            <v>F</v>
          </cell>
          <cell r="E93">
            <v>30742</v>
          </cell>
          <cell r="F93" t="str">
            <v>A-2</v>
          </cell>
          <cell r="G93" t="str">
            <v>28403160089837r</v>
          </cell>
          <cell r="H93">
            <v>20476603</v>
          </cell>
          <cell r="I93" t="str">
            <v>098 867 576</v>
          </cell>
        </row>
        <row r="94">
          <cell r="C94" t="str">
            <v>ភី សាវ៉ុន</v>
          </cell>
          <cell r="D94" t="str">
            <v>F</v>
          </cell>
          <cell r="E94">
            <v>29383</v>
          </cell>
          <cell r="F94" t="str">
            <v>A-2</v>
          </cell>
          <cell r="G94" t="str">
            <v>28001160034913c</v>
          </cell>
          <cell r="H94">
            <v>10094019</v>
          </cell>
          <cell r="I94" t="str">
            <v>012 908 944</v>
          </cell>
        </row>
        <row r="95">
          <cell r="C95" t="str">
            <v>អៀង សុភ័ណ្ឌ</v>
          </cell>
          <cell r="D95" t="str">
            <v>F</v>
          </cell>
          <cell r="E95">
            <v>31722</v>
          </cell>
          <cell r="F95" t="str">
            <v>A-2</v>
          </cell>
          <cell r="G95" t="str">
            <v>28601160034705d</v>
          </cell>
          <cell r="H95">
            <v>100487665</v>
          </cell>
          <cell r="I95" t="str">
            <v>093 762 107</v>
          </cell>
        </row>
        <row r="96">
          <cell r="C96" t="str">
            <v>ស៊ុន ឡៃ</v>
          </cell>
          <cell r="D96" t="str">
            <v>F</v>
          </cell>
          <cell r="E96">
            <v>29107</v>
          </cell>
          <cell r="F96" t="str">
            <v>A-2</v>
          </cell>
          <cell r="G96" t="str">
            <v>27902160053518Q</v>
          </cell>
          <cell r="H96">
            <v>30693718</v>
          </cell>
          <cell r="I96" t="str">
            <v>015 398 936</v>
          </cell>
        </row>
        <row r="97">
          <cell r="C97" t="str">
            <v>ទុន រំដួល</v>
          </cell>
          <cell r="D97" t="str">
            <v>F</v>
          </cell>
          <cell r="E97">
            <v>31899</v>
          </cell>
          <cell r="F97" t="str">
            <v>A-2</v>
          </cell>
          <cell r="G97" t="str">
            <v>28701160034878B</v>
          </cell>
          <cell r="H97">
            <v>11187925</v>
          </cell>
          <cell r="I97" t="str">
            <v>015 689 262</v>
          </cell>
        </row>
        <row r="98">
          <cell r="C98" t="str">
            <v>ឡៃ រ៉េម</v>
          </cell>
          <cell r="D98" t="str">
            <v>F</v>
          </cell>
          <cell r="E98">
            <v>29387</v>
          </cell>
          <cell r="F98" t="str">
            <v>A-2</v>
          </cell>
          <cell r="G98" t="str">
            <v>28006160124720q</v>
          </cell>
          <cell r="H98">
            <v>50076222</v>
          </cell>
          <cell r="I98" t="str">
            <v>089 354 185</v>
          </cell>
        </row>
        <row r="99">
          <cell r="C99" t="str">
            <v>ឆាង សុគា</v>
          </cell>
          <cell r="D99" t="str">
            <v>F</v>
          </cell>
          <cell r="E99">
            <v>30426</v>
          </cell>
          <cell r="F99" t="str">
            <v>A-2</v>
          </cell>
          <cell r="G99" t="str">
            <v>28302160057775b</v>
          </cell>
          <cell r="H99">
            <v>51396817</v>
          </cell>
          <cell r="I99" t="str">
            <v>016 348 975</v>
          </cell>
        </row>
        <row r="100">
          <cell r="C100" t="str">
            <v>ម៉ន សុផល</v>
          </cell>
          <cell r="D100" t="str">
            <v>F</v>
          </cell>
          <cell r="E100">
            <v>31473</v>
          </cell>
          <cell r="F100" t="str">
            <v>A-2</v>
          </cell>
          <cell r="G100" t="str">
            <v>28603160090029Z</v>
          </cell>
          <cell r="H100">
            <v>160158912</v>
          </cell>
          <cell r="I100" t="str">
            <v>016 442 281</v>
          </cell>
        </row>
        <row r="101">
          <cell r="C101" t="str">
            <v>ឈឹម សារដ្ឋ</v>
          </cell>
          <cell r="D101" t="str">
            <v>F</v>
          </cell>
          <cell r="E101">
            <v>31228</v>
          </cell>
          <cell r="F101" t="str">
            <v>A-2</v>
          </cell>
          <cell r="G101" t="str">
            <v>28502160053359f</v>
          </cell>
          <cell r="H101">
            <v>31020459</v>
          </cell>
          <cell r="I101" t="str">
            <v>016 828 875</v>
          </cell>
        </row>
        <row r="102">
          <cell r="C102" t="str">
            <v>រស់ ឡុង</v>
          </cell>
          <cell r="D102" t="str">
            <v>F</v>
          </cell>
          <cell r="E102">
            <v>31598</v>
          </cell>
          <cell r="F102" t="str">
            <v>A-2</v>
          </cell>
          <cell r="G102" t="str">
            <v>28603160089903B</v>
          </cell>
          <cell r="H102">
            <v>90834941</v>
          </cell>
          <cell r="I102" t="str">
            <v>098 551 613</v>
          </cell>
        </row>
        <row r="103">
          <cell r="C103" t="str">
            <v>ឡូញ ស្រីនាង</v>
          </cell>
          <cell r="D103" t="str">
            <v>F</v>
          </cell>
          <cell r="E103">
            <v>31842</v>
          </cell>
          <cell r="F103" t="str">
            <v>A-2</v>
          </cell>
          <cell r="G103" t="str">
            <v>28710160347138F</v>
          </cell>
          <cell r="H103">
            <v>30795701</v>
          </cell>
          <cell r="I103" t="str">
            <v>095 308 596</v>
          </cell>
        </row>
        <row r="104">
          <cell r="C104" t="str">
            <v>ស៊ុំ ដានី</v>
          </cell>
          <cell r="D104" t="str">
            <v>F</v>
          </cell>
          <cell r="E104">
            <v>32252</v>
          </cell>
          <cell r="F104" t="str">
            <v>A-2</v>
          </cell>
          <cell r="G104" t="str">
            <v>28802160053533Z</v>
          </cell>
          <cell r="H104">
            <v>11326633</v>
          </cell>
          <cell r="I104" t="str">
            <v>098 550 309</v>
          </cell>
        </row>
        <row r="105">
          <cell r="C105" t="str">
            <v>គុង កន្និថា</v>
          </cell>
          <cell r="D105" t="str">
            <v>F</v>
          </cell>
          <cell r="E105">
            <v>33849</v>
          </cell>
          <cell r="F105" t="str">
            <v>A-2</v>
          </cell>
          <cell r="G105" t="str">
            <v>29201160034746D</v>
          </cell>
          <cell r="H105">
            <v>20922157</v>
          </cell>
          <cell r="I105" t="str">
            <v>096 828 9454</v>
          </cell>
        </row>
        <row r="106">
          <cell r="C106" t="str">
            <v>លីម សៅឌី</v>
          </cell>
          <cell r="D106" t="str">
            <v>F</v>
          </cell>
          <cell r="E106">
            <v>34396</v>
          </cell>
          <cell r="F106" t="str">
            <v>A-2</v>
          </cell>
          <cell r="G106" t="str">
            <v>29403160089883v</v>
          </cell>
          <cell r="H106">
            <v>30513583</v>
          </cell>
          <cell r="I106" t="str">
            <v>096 687 7696</v>
          </cell>
        </row>
        <row r="107">
          <cell r="C107" t="str">
            <v>ហាក់ ផល្លី</v>
          </cell>
          <cell r="D107" t="str">
            <v>F</v>
          </cell>
          <cell r="E107">
            <v>33791</v>
          </cell>
          <cell r="F107" t="str">
            <v>A-2</v>
          </cell>
          <cell r="G107" t="str">
            <v>29203160089888L</v>
          </cell>
          <cell r="H107">
            <v>11286291</v>
          </cell>
          <cell r="I107" t="str">
            <v>010 410 984</v>
          </cell>
        </row>
        <row r="108">
          <cell r="C108" t="str">
            <v>ម៉េង អិត</v>
          </cell>
          <cell r="D108" t="str">
            <v>F</v>
          </cell>
          <cell r="E108">
            <v>26518</v>
          </cell>
          <cell r="F108" t="str">
            <v>A-2</v>
          </cell>
          <cell r="G108" t="str">
            <v>27203160093394f</v>
          </cell>
          <cell r="H108">
            <v>30743810</v>
          </cell>
          <cell r="I108" t="str">
            <v>096 351 5580</v>
          </cell>
        </row>
        <row r="109">
          <cell r="C109" t="str">
            <v>ចុន សុភារិទ្ធិ</v>
          </cell>
          <cell r="D109" t="str">
            <v>M</v>
          </cell>
          <cell r="E109">
            <v>31370</v>
          </cell>
          <cell r="F109" t="str">
            <v>A-2</v>
          </cell>
          <cell r="G109" t="str">
            <v>18501160035219d</v>
          </cell>
          <cell r="H109">
            <v>20492659</v>
          </cell>
          <cell r="I109" t="str">
            <v>017 560 956</v>
          </cell>
        </row>
        <row r="110">
          <cell r="C110" t="str">
            <v>គឹម ប៊ុនធឿន</v>
          </cell>
          <cell r="D110" t="str">
            <v>M</v>
          </cell>
          <cell r="E110">
            <v>32540</v>
          </cell>
          <cell r="F110" t="str">
            <v>A-2</v>
          </cell>
          <cell r="G110" t="str">
            <v>18902160053301q</v>
          </cell>
          <cell r="H110">
            <v>10892135</v>
          </cell>
          <cell r="I110" t="str">
            <v>087 680 613</v>
          </cell>
        </row>
        <row r="111">
          <cell r="C111" t="str">
            <v>យ៉េត ឆៃយ៉ា</v>
          </cell>
          <cell r="D111" t="str">
            <v>M</v>
          </cell>
          <cell r="E111">
            <v>30993</v>
          </cell>
          <cell r="F111" t="str">
            <v>A-2</v>
          </cell>
          <cell r="G111" t="str">
            <v>18406160124878P</v>
          </cell>
          <cell r="H111">
            <v>10414985</v>
          </cell>
          <cell r="I111" t="str">
            <v>092 433 143</v>
          </cell>
        </row>
        <row r="112">
          <cell r="C112" t="str">
            <v>សឿន គឹមស្រឿន</v>
          </cell>
          <cell r="D112" t="str">
            <v>F</v>
          </cell>
          <cell r="E112">
            <v>29295</v>
          </cell>
          <cell r="F112" t="str">
            <v>A-2</v>
          </cell>
          <cell r="G112" t="str">
            <v>28008160212601g</v>
          </cell>
          <cell r="H112">
            <v>51213168</v>
          </cell>
          <cell r="I112" t="str">
            <v>070 730 627</v>
          </cell>
        </row>
        <row r="113">
          <cell r="C113" t="str">
            <v>ឡុច សំអាង</v>
          </cell>
          <cell r="D113" t="str">
            <v>F</v>
          </cell>
          <cell r="E113">
            <v>31298</v>
          </cell>
          <cell r="F113" t="str">
            <v>A-2</v>
          </cell>
          <cell r="G113" t="str">
            <v>28505181415172T</v>
          </cell>
          <cell r="H113">
            <v>70134246</v>
          </cell>
          <cell r="I113" t="str">
            <v>015 473 058</v>
          </cell>
        </row>
        <row r="114">
          <cell r="C114" t="str">
            <v>ម៉េត ស្រីផល</v>
          </cell>
          <cell r="D114" t="str">
            <v>F</v>
          </cell>
          <cell r="E114">
            <v>29966</v>
          </cell>
          <cell r="F114" t="str">
            <v>A-2</v>
          </cell>
          <cell r="G114" t="str">
            <v>28201181217446N</v>
          </cell>
          <cell r="H114">
            <v>100537066</v>
          </cell>
          <cell r="I114" t="str">
            <v>093 208 3568</v>
          </cell>
        </row>
        <row r="115">
          <cell r="C115" t="str">
            <v>ឈឿន សុភី</v>
          </cell>
          <cell r="D115" t="str">
            <v>F</v>
          </cell>
          <cell r="E115">
            <v>31530</v>
          </cell>
          <cell r="F115" t="str">
            <v>A-2</v>
          </cell>
          <cell r="G115" t="str">
            <v>28608160191811n</v>
          </cell>
          <cell r="H115">
            <v>40373731</v>
          </cell>
          <cell r="I115" t="str">
            <v>069 374 181</v>
          </cell>
        </row>
        <row r="116">
          <cell r="C116" t="str">
            <v>យ៉េត ស្រីទុំ</v>
          </cell>
          <cell r="D116" t="str">
            <v>F</v>
          </cell>
          <cell r="E116">
            <v>33559</v>
          </cell>
          <cell r="F116" t="str">
            <v>A-2</v>
          </cell>
          <cell r="G116" t="str">
            <v>29107181512501d</v>
          </cell>
          <cell r="H116">
            <v>11230932</v>
          </cell>
          <cell r="I116" t="str">
            <v>078 258 024</v>
          </cell>
        </row>
        <row r="117">
          <cell r="C117" t="str">
            <v>រ៉ុម ស្រីនិច</v>
          </cell>
          <cell r="D117" t="str">
            <v>F</v>
          </cell>
          <cell r="E117">
            <v>31143</v>
          </cell>
          <cell r="F117" t="str">
            <v>A-2</v>
          </cell>
          <cell r="G117" t="str">
            <v>28510160347290t</v>
          </cell>
          <cell r="H117">
            <v>51279404</v>
          </cell>
          <cell r="I117" t="str">
            <v>015 933 374</v>
          </cell>
        </row>
        <row r="118">
          <cell r="C118" t="str">
            <v>សុខ ខុន</v>
          </cell>
          <cell r="D118" t="str">
            <v>M</v>
          </cell>
          <cell r="E118">
            <v>30351</v>
          </cell>
          <cell r="F118" t="str">
            <v>A-2</v>
          </cell>
          <cell r="G118" t="str">
            <v>18305192058780m</v>
          </cell>
          <cell r="H118">
            <v>90214539</v>
          </cell>
          <cell r="I118" t="str">
            <v>016 652 990</v>
          </cell>
        </row>
        <row r="119">
          <cell r="C119" t="str">
            <v>ថៃ សុភាព</v>
          </cell>
          <cell r="D119" t="str">
            <v>F</v>
          </cell>
          <cell r="E119">
            <v>32979</v>
          </cell>
          <cell r="F119" t="str">
            <v>A-2</v>
          </cell>
          <cell r="G119" t="str">
            <v>29002160063401j</v>
          </cell>
          <cell r="H119">
            <v>30931328</v>
          </cell>
          <cell r="I119" t="str">
            <v>096 898 3183</v>
          </cell>
        </row>
        <row r="120">
          <cell r="C120" t="str">
            <v>ពត ចន្ធា</v>
          </cell>
          <cell r="D120" t="str">
            <v>M</v>
          </cell>
          <cell r="E120">
            <v>33158</v>
          </cell>
          <cell r="F120" t="str">
            <v>A-2</v>
          </cell>
          <cell r="G120" t="str">
            <v>19012192259230Z</v>
          </cell>
          <cell r="H120">
            <v>90561264</v>
          </cell>
          <cell r="I120" t="str">
            <v>016 306 718</v>
          </cell>
        </row>
        <row r="121">
          <cell r="C121" t="str">
            <v>មិត វិន</v>
          </cell>
          <cell r="D121" t="str">
            <v>F</v>
          </cell>
          <cell r="E121">
            <v>31111</v>
          </cell>
          <cell r="F121" t="str">
            <v>A-2</v>
          </cell>
          <cell r="G121" t="str">
            <v>28503160093504Z</v>
          </cell>
          <cell r="H121">
            <v>90775976</v>
          </cell>
          <cell r="I121" t="str">
            <v>016 944 702</v>
          </cell>
        </row>
        <row r="122">
          <cell r="C122" t="str">
            <v>ឃី ចន្ថា</v>
          </cell>
          <cell r="D122" t="str">
            <v>F</v>
          </cell>
          <cell r="E122">
            <v>33820</v>
          </cell>
          <cell r="F122" t="str">
            <v>A-2</v>
          </cell>
          <cell r="G122" t="str">
            <v>29202160042289N</v>
          </cell>
          <cell r="H122">
            <v>150794392</v>
          </cell>
          <cell r="I122" t="str">
            <v>098 306 737</v>
          </cell>
        </row>
        <row r="123">
          <cell r="C123" t="str">
            <v>ចាន់ថា បញ្ញា</v>
          </cell>
          <cell r="D123" t="str">
            <v>M</v>
          </cell>
          <cell r="E123">
            <v>36938</v>
          </cell>
          <cell r="F123" t="str">
            <v>A-2</v>
          </cell>
          <cell r="G123" t="str">
            <v>10109212629431Q</v>
          </cell>
          <cell r="H123">
            <v>11264627</v>
          </cell>
          <cell r="I123" t="str">
            <v>096 620 7807</v>
          </cell>
        </row>
        <row r="124">
          <cell r="C124" t="str">
            <v>ស្រឿន ជីវ័ន</v>
          </cell>
          <cell r="D124" t="str">
            <v>M</v>
          </cell>
          <cell r="E124">
            <v>36669</v>
          </cell>
          <cell r="F124" t="str">
            <v>A-2</v>
          </cell>
          <cell r="G124" t="str">
            <v>10009212629420c</v>
          </cell>
          <cell r="H124">
            <v>51217283</v>
          </cell>
          <cell r="I124" t="str">
            <v>016 987 872</v>
          </cell>
        </row>
        <row r="125">
          <cell r="C125" t="str">
            <v>ចាន់ រតនា</v>
          </cell>
          <cell r="D125" t="str">
            <v>M</v>
          </cell>
          <cell r="E125">
            <v>31231</v>
          </cell>
          <cell r="F125" t="str">
            <v>A-2</v>
          </cell>
          <cell r="G125" t="str">
            <v>18512160506267b</v>
          </cell>
          <cell r="H125">
            <v>21017226</v>
          </cell>
          <cell r="I125" t="str">
            <v>068 594 822</v>
          </cell>
        </row>
        <row r="126">
          <cell r="C126" t="str">
            <v>ឌុង គន្ធា</v>
          </cell>
          <cell r="D126" t="str">
            <v>M</v>
          </cell>
          <cell r="E126">
            <v>34500</v>
          </cell>
          <cell r="F126" t="str">
            <v>A-2</v>
          </cell>
          <cell r="G126" t="str">
            <v>19411202511209c</v>
          </cell>
          <cell r="H126">
            <v>51432769</v>
          </cell>
          <cell r="I126" t="str">
            <v>066 432 124</v>
          </cell>
        </row>
        <row r="127">
          <cell r="C127" t="str">
            <v>ត្រឹង វិរះ</v>
          </cell>
          <cell r="D127" t="str">
            <v>M</v>
          </cell>
          <cell r="E127">
            <v>37035</v>
          </cell>
          <cell r="F127" t="str">
            <v>A-2</v>
          </cell>
          <cell r="G127" t="str">
            <v>10102222774462C</v>
          </cell>
          <cell r="H127">
            <v>250187144</v>
          </cell>
          <cell r="I127" t="str">
            <v>096 679 9930</v>
          </cell>
        </row>
        <row r="128">
          <cell r="C128" t="str">
            <v>មូល ភារុន</v>
          </cell>
          <cell r="D128" t="str">
            <v>F</v>
          </cell>
          <cell r="E128">
            <v>33117</v>
          </cell>
          <cell r="F128" t="str">
            <v>A-4</v>
          </cell>
          <cell r="G128" t="str">
            <v>29001160034792N</v>
          </cell>
          <cell r="H128">
            <v>20922158</v>
          </cell>
          <cell r="I128" t="str">
            <v>070 646 691</v>
          </cell>
        </row>
        <row r="129">
          <cell r="C129" t="str">
            <v>គឹម រតនា</v>
          </cell>
          <cell r="D129" t="str">
            <v>F</v>
          </cell>
          <cell r="E129">
            <v>30838</v>
          </cell>
          <cell r="F129" t="str">
            <v>A-4</v>
          </cell>
          <cell r="G129" t="str">
            <v>28402160053558f</v>
          </cell>
          <cell r="H129">
            <v>11313225</v>
          </cell>
          <cell r="I129" t="str">
            <v>098 863 549</v>
          </cell>
        </row>
        <row r="130">
          <cell r="C130" t="str">
            <v>ស៊ឹម វន</v>
          </cell>
          <cell r="D130" t="str">
            <v>F</v>
          </cell>
          <cell r="E130">
            <v>29435</v>
          </cell>
          <cell r="F130" t="str">
            <v>A-4</v>
          </cell>
          <cell r="G130" t="str">
            <v>28003181317457T</v>
          </cell>
          <cell r="H130">
            <v>30026861</v>
          </cell>
          <cell r="I130" t="str">
            <v>096 690 4783</v>
          </cell>
        </row>
        <row r="131">
          <cell r="C131" t="str">
            <v>មុំ ភ័ស្ស</v>
          </cell>
          <cell r="D131" t="str">
            <v>F</v>
          </cell>
          <cell r="E131">
            <v>36045</v>
          </cell>
          <cell r="F131" t="str">
            <v>A-4</v>
          </cell>
          <cell r="G131" t="str">
            <v>29812160478285h</v>
          </cell>
          <cell r="H131">
            <v>21017275</v>
          </cell>
          <cell r="I131" t="str">
            <v>088 270 5553</v>
          </cell>
        </row>
        <row r="132">
          <cell r="C132" t="str">
            <v>សុខ រម្យ</v>
          </cell>
          <cell r="D132" t="str">
            <v>F</v>
          </cell>
          <cell r="E132">
            <v>30898</v>
          </cell>
          <cell r="F132" t="str">
            <v>A-4</v>
          </cell>
          <cell r="G132" t="str">
            <v>28405192053649y</v>
          </cell>
          <cell r="H132">
            <v>50883727</v>
          </cell>
          <cell r="I132" t="str">
            <v>098 306 602</v>
          </cell>
        </row>
        <row r="133">
          <cell r="C133" t="str">
            <v>អ៊ុំ ផានី</v>
          </cell>
          <cell r="D133" t="str">
            <v>F</v>
          </cell>
          <cell r="E133">
            <v>33087</v>
          </cell>
          <cell r="F133" t="str">
            <v>A-4</v>
          </cell>
          <cell r="G133" t="str">
            <v>29005192060312C</v>
          </cell>
          <cell r="H133">
            <v>61945096</v>
          </cell>
          <cell r="I133" t="str">
            <v>085 996 636</v>
          </cell>
        </row>
        <row r="134">
          <cell r="C134" t="str">
            <v>ម៉េង សុវណ្ណារ៉ា</v>
          </cell>
          <cell r="D134" t="str">
            <v>M</v>
          </cell>
          <cell r="E134">
            <v>32651</v>
          </cell>
          <cell r="F134" t="str">
            <v>A-4</v>
          </cell>
          <cell r="G134" t="str">
            <v>18901181217694y</v>
          </cell>
          <cell r="H134">
            <v>62148643</v>
          </cell>
          <cell r="I134" t="str">
            <v>0963 555 366</v>
          </cell>
        </row>
        <row r="135">
          <cell r="C135" t="str">
            <v>រ៉ែន ស្រីលីន</v>
          </cell>
          <cell r="D135" t="str">
            <v>F</v>
          </cell>
          <cell r="E135">
            <v>36190</v>
          </cell>
          <cell r="F135" t="str">
            <v>A-4</v>
          </cell>
          <cell r="G135" t="str">
            <v>29906192081507r</v>
          </cell>
          <cell r="H135">
            <v>110604102</v>
          </cell>
          <cell r="I135" t="str">
            <v>085 363 359</v>
          </cell>
        </row>
        <row r="136">
          <cell r="C136" t="str">
            <v>ថន ថុល</v>
          </cell>
          <cell r="D136" t="str">
            <v>F</v>
          </cell>
          <cell r="E136">
            <v>29986</v>
          </cell>
          <cell r="F136" t="str">
            <v>CTP</v>
          </cell>
          <cell r="G136" t="str">
            <v>28202160055665t</v>
          </cell>
          <cell r="H136">
            <v>30803479</v>
          </cell>
          <cell r="I136" t="str">
            <v>096 428 9579</v>
          </cell>
        </row>
        <row r="137">
          <cell r="C137" t="str">
            <v>យន់ ស្រីម៉ៅ</v>
          </cell>
          <cell r="D137" t="str">
            <v>F</v>
          </cell>
          <cell r="E137">
            <v>30468</v>
          </cell>
          <cell r="F137" t="str">
            <v>CTP</v>
          </cell>
          <cell r="G137" t="str">
            <v>28301160034484z</v>
          </cell>
          <cell r="H137">
            <v>30766323</v>
          </cell>
          <cell r="I137" t="str">
            <v>088 321 3278</v>
          </cell>
        </row>
        <row r="138">
          <cell r="C138" t="str">
            <v>ហេង បូរី</v>
          </cell>
          <cell r="D138" t="str">
            <v>F</v>
          </cell>
          <cell r="E138">
            <v>29263</v>
          </cell>
          <cell r="F138" t="str">
            <v>CTP</v>
          </cell>
          <cell r="G138" t="str">
            <v>28002160057852Z</v>
          </cell>
          <cell r="H138">
            <v>20690836</v>
          </cell>
          <cell r="I138" t="str">
            <v>010 981 507</v>
          </cell>
        </row>
        <row r="139">
          <cell r="C139" t="str">
            <v>ហេង ដានី</v>
          </cell>
          <cell r="D139" t="str">
            <v>F</v>
          </cell>
          <cell r="E139">
            <v>33453</v>
          </cell>
          <cell r="F139" t="str">
            <v>CTP</v>
          </cell>
          <cell r="G139" t="str">
            <v>29110160379530N</v>
          </cell>
          <cell r="H139">
            <v>20981737</v>
          </cell>
          <cell r="I139" t="str">
            <v>096 840 6904</v>
          </cell>
        </row>
        <row r="140">
          <cell r="C140" t="str">
            <v>ឈូក វណ្ណា</v>
          </cell>
          <cell r="D140" t="str">
            <v>F</v>
          </cell>
          <cell r="E140">
            <v>27762</v>
          </cell>
          <cell r="F140" t="str">
            <v>CTP</v>
          </cell>
          <cell r="G140" t="str">
            <v>27610160382977r</v>
          </cell>
          <cell r="H140">
            <v>101055534</v>
          </cell>
          <cell r="I140" t="str">
            <v>012 703 921</v>
          </cell>
        </row>
        <row r="141">
          <cell r="C141" t="str">
            <v>ជ្រឹង ស្រីណុន</v>
          </cell>
          <cell r="D141" t="str">
            <v>F</v>
          </cell>
          <cell r="E141">
            <v>30336</v>
          </cell>
          <cell r="F141" t="str">
            <v>CTP</v>
          </cell>
          <cell r="G141" t="str">
            <v>28302160053218Q</v>
          </cell>
          <cell r="H141">
            <v>61506942</v>
          </cell>
          <cell r="I141" t="str">
            <v>088 9215 582</v>
          </cell>
        </row>
        <row r="142">
          <cell r="C142" t="str">
            <v>ផាត សុខឃី</v>
          </cell>
          <cell r="D142" t="str">
            <v>F</v>
          </cell>
          <cell r="E142">
            <v>31277</v>
          </cell>
          <cell r="F142" t="str">
            <v>CTP</v>
          </cell>
          <cell r="G142" t="str">
            <v>28503160089734P</v>
          </cell>
          <cell r="H142">
            <v>30266888</v>
          </cell>
          <cell r="I142" t="str">
            <v>078 684 991</v>
          </cell>
        </row>
        <row r="143">
          <cell r="C143" t="str">
            <v>អឿន វ៉េត</v>
          </cell>
          <cell r="D143" t="str">
            <v>F</v>
          </cell>
          <cell r="E143">
            <v>25578</v>
          </cell>
          <cell r="F143" t="str">
            <v>CTP</v>
          </cell>
          <cell r="G143" t="str">
            <v>27002160055539D</v>
          </cell>
          <cell r="H143">
            <v>100987815</v>
          </cell>
          <cell r="I143" t="str">
            <v>096 267 7274</v>
          </cell>
        </row>
        <row r="144">
          <cell r="C144" t="str">
            <v>សៅ សុខអ៊ាង</v>
          </cell>
          <cell r="D144" t="str">
            <v>F</v>
          </cell>
          <cell r="E144">
            <v>32725</v>
          </cell>
          <cell r="F144" t="str">
            <v>CTP</v>
          </cell>
          <cell r="G144" t="str">
            <v>28906160126071f</v>
          </cell>
          <cell r="H144">
            <v>30913700</v>
          </cell>
          <cell r="I144" t="str">
            <v>071 6765 686</v>
          </cell>
        </row>
        <row r="145">
          <cell r="C145" t="str">
            <v>សល់ ស្រីល័ក្ខ</v>
          </cell>
          <cell r="D145" t="str">
            <v>F</v>
          </cell>
          <cell r="E145">
            <v>34029</v>
          </cell>
          <cell r="F145" t="str">
            <v>CTP</v>
          </cell>
          <cell r="G145" t="str">
            <v>29303160086529p</v>
          </cell>
          <cell r="H145">
            <v>20901411</v>
          </cell>
          <cell r="I145" t="str">
            <v>097 426 0680</v>
          </cell>
        </row>
        <row r="146">
          <cell r="C146" t="str">
            <v>លួត ថុល</v>
          </cell>
          <cell r="D146" t="str">
            <v>F</v>
          </cell>
          <cell r="E146">
            <v>29221</v>
          </cell>
          <cell r="F146" t="str">
            <v>CTP</v>
          </cell>
          <cell r="G146" t="str">
            <v>28002160055582z</v>
          </cell>
          <cell r="H146">
            <v>100761409</v>
          </cell>
          <cell r="I146" t="str">
            <v>086 564 928</v>
          </cell>
        </row>
        <row r="147">
          <cell r="C147" t="str">
            <v>ផល់ ស្រីណាក់</v>
          </cell>
          <cell r="D147" t="str">
            <v>F</v>
          </cell>
          <cell r="E147">
            <v>29232</v>
          </cell>
          <cell r="F147" t="str">
            <v>CTP</v>
          </cell>
          <cell r="G147" t="str">
            <v>28002160058020x</v>
          </cell>
          <cell r="H147">
            <v>11101517</v>
          </cell>
          <cell r="I147" t="str">
            <v>089 925 498</v>
          </cell>
        </row>
        <row r="148">
          <cell r="C148" t="str">
            <v>សួស សុខជាតិ</v>
          </cell>
          <cell r="D148" t="str">
            <v>M</v>
          </cell>
          <cell r="E148">
            <v>31670</v>
          </cell>
          <cell r="F148" t="str">
            <v>CTP</v>
          </cell>
          <cell r="G148" t="str">
            <v>18602160058102C</v>
          </cell>
          <cell r="H148">
            <v>30591040</v>
          </cell>
          <cell r="I148" t="str">
            <v>093 745 623</v>
          </cell>
        </row>
        <row r="149">
          <cell r="C149" t="str">
            <v>ហ៊ុយ សុវណ្ណ</v>
          </cell>
          <cell r="D149" t="str">
            <v>M</v>
          </cell>
          <cell r="E149">
            <v>31595</v>
          </cell>
          <cell r="F149" t="str">
            <v>CTP</v>
          </cell>
          <cell r="G149" t="str">
            <v>18602160057937B</v>
          </cell>
          <cell r="H149">
            <v>20491427</v>
          </cell>
          <cell r="I149" t="str">
            <v>078 477 462</v>
          </cell>
        </row>
        <row r="150">
          <cell r="C150" t="str">
            <v>ប៉ា បូរ៉ាក់</v>
          </cell>
          <cell r="D150" t="str">
            <v>M</v>
          </cell>
          <cell r="E150">
            <v>31898</v>
          </cell>
          <cell r="F150" t="str">
            <v>CTP</v>
          </cell>
          <cell r="G150" t="str">
            <v>18701160034989m</v>
          </cell>
          <cell r="H150">
            <v>11180951</v>
          </cell>
          <cell r="I150" t="str">
            <v>087 848 982</v>
          </cell>
        </row>
        <row r="151">
          <cell r="C151" t="str">
            <v>បាន សោភ័ណ្ឌ</v>
          </cell>
          <cell r="D151" t="str">
            <v>M</v>
          </cell>
          <cell r="E151">
            <v>32756</v>
          </cell>
          <cell r="F151" t="str">
            <v>CTP</v>
          </cell>
          <cell r="G151" t="str">
            <v>18902160058109T</v>
          </cell>
          <cell r="H151">
            <v>20888822</v>
          </cell>
          <cell r="I151" t="str">
            <v>087 866 383</v>
          </cell>
        </row>
        <row r="152">
          <cell r="C152" t="str">
            <v>សឿ រ៉ាន់</v>
          </cell>
          <cell r="D152" t="str">
            <v>M</v>
          </cell>
          <cell r="E152">
            <v>31437</v>
          </cell>
          <cell r="F152" t="str">
            <v>CTP</v>
          </cell>
          <cell r="G152" t="str">
            <v>18602160058119t</v>
          </cell>
          <cell r="H152">
            <v>30270753</v>
          </cell>
          <cell r="I152" t="str">
            <v>096 370 6161</v>
          </cell>
        </row>
        <row r="153">
          <cell r="C153" t="str">
            <v>ឌី ផានី</v>
          </cell>
          <cell r="D153" t="str">
            <v>M</v>
          </cell>
          <cell r="E153">
            <v>31047</v>
          </cell>
          <cell r="F153" t="str">
            <v>CTP</v>
          </cell>
          <cell r="G153" t="str">
            <v>18402160057919b</v>
          </cell>
          <cell r="H153">
            <v>20689327</v>
          </cell>
          <cell r="I153" t="str">
            <v>010 439 429</v>
          </cell>
        </row>
        <row r="154">
          <cell r="C154" t="str">
            <v>ហាក់ ម៉ារ៉ាភីន</v>
          </cell>
          <cell r="D154" t="str">
            <v>M</v>
          </cell>
          <cell r="E154">
            <v>30764</v>
          </cell>
          <cell r="F154" t="str">
            <v>CTP</v>
          </cell>
          <cell r="G154" t="str">
            <v>18409170915191P</v>
          </cell>
          <cell r="H154">
            <v>160371166</v>
          </cell>
          <cell r="I154" t="str">
            <v>015 381 551</v>
          </cell>
        </row>
        <row r="155">
          <cell r="C155" t="str">
            <v>សេង មួយឆេង</v>
          </cell>
          <cell r="D155" t="str">
            <v>F</v>
          </cell>
          <cell r="E155">
            <v>31456</v>
          </cell>
          <cell r="F155" t="str">
            <v>CTP</v>
          </cell>
          <cell r="G155" t="str">
            <v>28606160115254N</v>
          </cell>
          <cell r="H155">
            <v>21189708</v>
          </cell>
          <cell r="I155" t="str">
            <v>098 553 550</v>
          </cell>
        </row>
        <row r="156">
          <cell r="C156" t="str">
            <v>ផល រ៉ាឌី</v>
          </cell>
          <cell r="D156" t="str">
            <v>M</v>
          </cell>
          <cell r="E156">
            <v>34828</v>
          </cell>
          <cell r="F156" t="str">
            <v>CTP</v>
          </cell>
          <cell r="G156" t="str">
            <v>19501222726267n</v>
          </cell>
          <cell r="H156">
            <v>61448413</v>
          </cell>
          <cell r="I156" t="str">
            <v>086 363 307</v>
          </cell>
        </row>
        <row r="157">
          <cell r="C157" t="str">
            <v>ក្រិត សុខរ៉ាន់</v>
          </cell>
          <cell r="D157" t="str">
            <v>F</v>
          </cell>
          <cell r="E157">
            <v>30720</v>
          </cell>
          <cell r="F157" t="str">
            <v>FLD</v>
          </cell>
          <cell r="G157" t="str">
            <v>28410160347214d</v>
          </cell>
          <cell r="H157">
            <v>20441715</v>
          </cell>
          <cell r="I157" t="str">
            <v>096 412 3423</v>
          </cell>
        </row>
        <row r="158">
          <cell r="C158" t="str">
            <v>ម៉ៃ រ៉ា</v>
          </cell>
          <cell r="D158" t="str">
            <v>F</v>
          </cell>
          <cell r="E158">
            <v>28175</v>
          </cell>
          <cell r="F158" t="str">
            <v>FLD</v>
          </cell>
          <cell r="G158" t="str">
            <v>27710160347189P</v>
          </cell>
          <cell r="H158">
            <v>20089637</v>
          </cell>
          <cell r="I158" t="str">
            <v>077 225 152</v>
          </cell>
        </row>
        <row r="159">
          <cell r="C159" t="str">
            <v>ឌឿន យិន</v>
          </cell>
          <cell r="D159" t="str">
            <v>F</v>
          </cell>
          <cell r="E159">
            <v>29742</v>
          </cell>
          <cell r="F159" t="str">
            <v>FLD</v>
          </cell>
          <cell r="G159" t="str">
            <v>28102160058189F</v>
          </cell>
          <cell r="H159">
            <v>30766322</v>
          </cell>
          <cell r="I159" t="str">
            <v>017 757 720</v>
          </cell>
        </row>
        <row r="160">
          <cell r="C160" t="str">
            <v>វេន វុត</v>
          </cell>
          <cell r="D160" t="str">
            <v>F</v>
          </cell>
          <cell r="E160">
            <v>30505</v>
          </cell>
          <cell r="F160" t="str">
            <v>FLD</v>
          </cell>
          <cell r="G160" t="str">
            <v>28302160058459b</v>
          </cell>
          <cell r="H160">
            <v>21450791</v>
          </cell>
          <cell r="I160" t="str">
            <v>069 500 436</v>
          </cell>
        </row>
        <row r="161">
          <cell r="C161" t="str">
            <v>អ៊ឹម សារ៉ុង</v>
          </cell>
          <cell r="D161" t="str">
            <v>F</v>
          </cell>
          <cell r="E161">
            <v>29807</v>
          </cell>
          <cell r="F161" t="str">
            <v>FLD</v>
          </cell>
          <cell r="G161" t="str">
            <v>28101160034970j</v>
          </cell>
          <cell r="H161">
            <v>20151278</v>
          </cell>
          <cell r="I161" t="str">
            <v>097 534 5949</v>
          </cell>
        </row>
        <row r="162">
          <cell r="C162" t="str">
            <v>ពុធ ចាន់ធី</v>
          </cell>
          <cell r="D162" t="str">
            <v>F</v>
          </cell>
          <cell r="E162">
            <v>28186</v>
          </cell>
          <cell r="F162" t="str">
            <v>FLD</v>
          </cell>
          <cell r="G162" t="str">
            <v>27710160347295p</v>
          </cell>
          <cell r="H162">
            <v>10217162</v>
          </cell>
          <cell r="I162" t="str">
            <v>088 908 4545</v>
          </cell>
        </row>
        <row r="163">
          <cell r="C163" t="str">
            <v>យន សូណា</v>
          </cell>
          <cell r="D163" t="str">
            <v>F</v>
          </cell>
          <cell r="E163">
            <v>31639</v>
          </cell>
          <cell r="F163" t="str">
            <v>FLD</v>
          </cell>
          <cell r="G163" t="str">
            <v>28602160058183T</v>
          </cell>
          <cell r="H163">
            <v>30735469</v>
          </cell>
          <cell r="I163" t="str">
            <v>096 453 9296</v>
          </cell>
        </row>
        <row r="164">
          <cell r="C164" t="str">
            <v>ង៉ែត តូច</v>
          </cell>
          <cell r="D164" t="str">
            <v>F</v>
          </cell>
          <cell r="E164">
            <v>29148</v>
          </cell>
          <cell r="F164" t="str">
            <v>FLD</v>
          </cell>
          <cell r="G164" t="str">
            <v>27902160058223N</v>
          </cell>
          <cell r="H164">
            <v>100100826</v>
          </cell>
          <cell r="I164" t="str">
            <v>096 565 9569</v>
          </cell>
        </row>
        <row r="165">
          <cell r="C165" t="str">
            <v>នាង ពៅ</v>
          </cell>
          <cell r="D165" t="str">
            <v>F</v>
          </cell>
          <cell r="E165">
            <v>31177</v>
          </cell>
          <cell r="F165" t="str">
            <v>FLD</v>
          </cell>
          <cell r="G165" t="str">
            <v>28508160203180z</v>
          </cell>
          <cell r="H165">
            <v>101181353</v>
          </cell>
          <cell r="I165" t="str">
            <v>081 418 129</v>
          </cell>
        </row>
        <row r="166">
          <cell r="C166" t="str">
            <v>ធីវ សារ៉េម</v>
          </cell>
          <cell r="D166" t="str">
            <v>F</v>
          </cell>
          <cell r="E166">
            <v>32267</v>
          </cell>
          <cell r="F166" t="str">
            <v>FLD</v>
          </cell>
          <cell r="G166" t="str">
            <v>28810160347257p</v>
          </cell>
          <cell r="H166">
            <v>90589008</v>
          </cell>
          <cell r="I166" t="str">
            <v>078 636 166</v>
          </cell>
        </row>
        <row r="167">
          <cell r="C167" t="str">
            <v>ទុយ សាត</v>
          </cell>
          <cell r="D167" t="str">
            <v>F</v>
          </cell>
          <cell r="E167">
            <v>31662</v>
          </cell>
          <cell r="F167" t="str">
            <v>FLD</v>
          </cell>
          <cell r="G167" t="str">
            <v>28610160382964P</v>
          </cell>
          <cell r="H167">
            <v>180354669</v>
          </cell>
          <cell r="I167" t="str">
            <v>099 968 112</v>
          </cell>
        </row>
        <row r="168">
          <cell r="C168" t="str">
            <v>គឹម ចរិយា</v>
          </cell>
          <cell r="D168" t="str">
            <v>F</v>
          </cell>
          <cell r="E168">
            <v>30682</v>
          </cell>
          <cell r="F168" t="str">
            <v>FLD</v>
          </cell>
          <cell r="G168" t="str">
            <v>28410160382807T</v>
          </cell>
          <cell r="H168">
            <v>110238572</v>
          </cell>
          <cell r="I168" t="str">
            <v>090 914 210</v>
          </cell>
        </row>
        <row r="169">
          <cell r="C169" t="str">
            <v>ខឿន ស្រីតុន</v>
          </cell>
          <cell r="D169" t="str">
            <v>F</v>
          </cell>
          <cell r="E169">
            <v>32684</v>
          </cell>
          <cell r="F169" t="str">
            <v>FLD</v>
          </cell>
          <cell r="G169" t="str">
            <v>28910160382818B</v>
          </cell>
          <cell r="H169">
            <v>61799764</v>
          </cell>
          <cell r="I169" t="str">
            <v>081 865 787</v>
          </cell>
        </row>
        <row r="170">
          <cell r="C170" t="str">
            <v>យី សុខុន</v>
          </cell>
          <cell r="D170" t="str">
            <v>F</v>
          </cell>
          <cell r="E170">
            <v>28260</v>
          </cell>
          <cell r="F170" t="str">
            <v>FLD</v>
          </cell>
          <cell r="G170" t="str">
            <v>27702160058418F</v>
          </cell>
          <cell r="H170">
            <v>20439916</v>
          </cell>
          <cell r="I170" t="str">
            <v>077 709 117</v>
          </cell>
        </row>
        <row r="171">
          <cell r="C171" t="str">
            <v>ថុន គឿន</v>
          </cell>
          <cell r="D171" t="str">
            <v>F</v>
          </cell>
          <cell r="E171">
            <v>30410</v>
          </cell>
          <cell r="F171" t="str">
            <v>FLD</v>
          </cell>
          <cell r="G171" t="str">
            <v>28301160034978n</v>
          </cell>
          <cell r="H171">
            <v>100488528</v>
          </cell>
          <cell r="I171" t="str">
            <v>096 814 1362</v>
          </cell>
        </row>
        <row r="172">
          <cell r="C172" t="str">
            <v>ហែម លន់</v>
          </cell>
          <cell r="D172" t="str">
            <v>F</v>
          </cell>
          <cell r="E172">
            <v>30321</v>
          </cell>
          <cell r="F172" t="str">
            <v>FLD</v>
          </cell>
          <cell r="G172" t="str">
            <v>28302160058249f</v>
          </cell>
          <cell r="H172">
            <v>30624915</v>
          </cell>
          <cell r="I172" t="str">
            <v>088 690 2281</v>
          </cell>
        </row>
        <row r="173">
          <cell r="C173" t="str">
            <v>ប៊ុន សាវ៉ុន</v>
          </cell>
          <cell r="D173" t="str">
            <v>F</v>
          </cell>
          <cell r="E173">
            <v>29623</v>
          </cell>
          <cell r="F173" t="str">
            <v>FLD</v>
          </cell>
          <cell r="G173" t="str">
            <v>28102160053157Q</v>
          </cell>
          <cell r="H173">
            <v>30624970</v>
          </cell>
          <cell r="I173" t="str">
            <v>069 418 946</v>
          </cell>
        </row>
        <row r="174">
          <cell r="C174" t="str">
            <v>ប៉ុស សុភាព</v>
          </cell>
          <cell r="D174" t="str">
            <v>F</v>
          </cell>
          <cell r="E174">
            <v>30413</v>
          </cell>
          <cell r="F174" t="str">
            <v>FLD</v>
          </cell>
          <cell r="G174" t="str">
            <v>28302160053201k</v>
          </cell>
          <cell r="H174">
            <v>20989961</v>
          </cell>
          <cell r="I174" t="str">
            <v>096 372 6590</v>
          </cell>
        </row>
        <row r="175">
          <cell r="C175" t="str">
            <v>សួង ផល្លា</v>
          </cell>
          <cell r="D175" t="str">
            <v>F</v>
          </cell>
          <cell r="E175">
            <v>29958</v>
          </cell>
          <cell r="F175" t="str">
            <v>FLD</v>
          </cell>
          <cell r="G175" t="str">
            <v>28203160093421Q</v>
          </cell>
          <cell r="H175">
            <v>20153464</v>
          </cell>
          <cell r="I175" t="str">
            <v>010 687 065</v>
          </cell>
        </row>
        <row r="176">
          <cell r="C176" t="str">
            <v>ឌឹន ចាន់ដា</v>
          </cell>
          <cell r="D176" t="str">
            <v>F</v>
          </cell>
          <cell r="E176">
            <v>29864</v>
          </cell>
          <cell r="F176" t="str">
            <v>FLD</v>
          </cell>
          <cell r="G176" t="str">
            <v>28103160089438b</v>
          </cell>
          <cell r="H176">
            <v>11027074</v>
          </cell>
          <cell r="I176" t="str">
            <v>077 525 563</v>
          </cell>
        </row>
        <row r="177">
          <cell r="C177" t="str">
            <v>ម៉េន ជ្រឿន</v>
          </cell>
          <cell r="D177" t="str">
            <v>F</v>
          </cell>
          <cell r="E177">
            <v>31172</v>
          </cell>
          <cell r="F177" t="str">
            <v>FLD</v>
          </cell>
          <cell r="G177" t="str">
            <v>28503160089876h</v>
          </cell>
          <cell r="H177">
            <v>11312464</v>
          </cell>
          <cell r="I177" t="str">
            <v>096 446 6377</v>
          </cell>
        </row>
        <row r="178">
          <cell r="C178" t="str">
            <v>គូ ចន្ថា</v>
          </cell>
          <cell r="D178" t="str">
            <v>F</v>
          </cell>
          <cell r="E178">
            <v>28961</v>
          </cell>
          <cell r="F178" t="str">
            <v>FLD</v>
          </cell>
          <cell r="G178" t="str">
            <v>27902160055622N</v>
          </cell>
          <cell r="H178">
            <v>11250905</v>
          </cell>
          <cell r="I178" t="str">
            <v>016 268 972</v>
          </cell>
        </row>
        <row r="179">
          <cell r="C179" t="str">
            <v>ពត ស្រី</v>
          </cell>
          <cell r="D179" t="str">
            <v>F</v>
          </cell>
          <cell r="E179">
            <v>32894</v>
          </cell>
          <cell r="F179" t="str">
            <v>FLD</v>
          </cell>
          <cell r="G179" t="str">
            <v>29002160055996p</v>
          </cell>
          <cell r="H179">
            <v>30537692</v>
          </cell>
          <cell r="I179" t="str">
            <v>081 750 366</v>
          </cell>
        </row>
        <row r="180">
          <cell r="C180" t="str">
            <v>យី សុខអេង</v>
          </cell>
          <cell r="D180" t="str">
            <v>F</v>
          </cell>
          <cell r="E180">
            <v>30378</v>
          </cell>
          <cell r="F180" t="str">
            <v>FLD</v>
          </cell>
          <cell r="G180" t="str">
            <v>28303160089739r</v>
          </cell>
          <cell r="H180">
            <v>20492795</v>
          </cell>
          <cell r="I180" t="str">
            <v>096 885 3970</v>
          </cell>
        </row>
        <row r="181">
          <cell r="C181" t="str">
            <v>ចិន សាម៉ុន</v>
          </cell>
          <cell r="D181" t="str">
            <v>F</v>
          </cell>
          <cell r="E181">
            <v>27791</v>
          </cell>
          <cell r="F181" t="str">
            <v>FLD</v>
          </cell>
          <cell r="G181" t="str">
            <v>27603160089894h</v>
          </cell>
          <cell r="H181">
            <v>20178390</v>
          </cell>
          <cell r="I181" t="str">
            <v>096 803 9315</v>
          </cell>
        </row>
        <row r="182">
          <cell r="C182" t="str">
            <v>ដា រ៉ាក់លីន</v>
          </cell>
          <cell r="D182" t="str">
            <v>F</v>
          </cell>
          <cell r="E182">
            <v>34258</v>
          </cell>
          <cell r="F182" t="str">
            <v>FLD</v>
          </cell>
          <cell r="G182" t="str">
            <v>29302160055627t</v>
          </cell>
          <cell r="H182">
            <v>101226856</v>
          </cell>
          <cell r="I182" t="str">
            <v>069 764 356</v>
          </cell>
        </row>
        <row r="183">
          <cell r="C183" t="str">
            <v>ឡេង គីម</v>
          </cell>
          <cell r="D183" t="str">
            <v>F</v>
          </cell>
          <cell r="E183">
            <v>34886</v>
          </cell>
          <cell r="F183" t="str">
            <v>FLD</v>
          </cell>
          <cell r="G183" t="str">
            <v>29510160386657r</v>
          </cell>
          <cell r="H183">
            <v>10815602</v>
          </cell>
          <cell r="I183" t="str">
            <v>015 975 839</v>
          </cell>
        </row>
        <row r="184">
          <cell r="C184" t="str">
            <v>មូល មិថុនា</v>
          </cell>
          <cell r="D184" t="str">
            <v>F</v>
          </cell>
          <cell r="E184">
            <v>29741</v>
          </cell>
          <cell r="F184" t="str">
            <v>FLD</v>
          </cell>
          <cell r="G184" t="str">
            <v>28102160058111X</v>
          </cell>
          <cell r="H184">
            <v>20033409</v>
          </cell>
          <cell r="I184" t="str">
            <v>070 979 507</v>
          </cell>
        </row>
        <row r="185">
          <cell r="C185" t="str">
            <v>កែវ លក្ខិណា</v>
          </cell>
          <cell r="D185" t="str">
            <v>F</v>
          </cell>
          <cell r="E185">
            <v>34759</v>
          </cell>
          <cell r="F185" t="str">
            <v>FLD</v>
          </cell>
          <cell r="G185" t="str">
            <v>29506160126094F</v>
          </cell>
          <cell r="H185">
            <v>20907828</v>
          </cell>
          <cell r="I185" t="str">
            <v>096 365 9862</v>
          </cell>
        </row>
        <row r="186">
          <cell r="C186" t="str">
            <v>ងួន សារ៉ាន់</v>
          </cell>
          <cell r="D186" t="str">
            <v>F</v>
          </cell>
          <cell r="E186">
            <v>34426</v>
          </cell>
          <cell r="F186" t="str">
            <v>FLD</v>
          </cell>
          <cell r="G186" t="str">
            <v>29402160056221C</v>
          </cell>
          <cell r="H186">
            <v>101161873</v>
          </cell>
          <cell r="I186" t="str">
            <v>016 897 393</v>
          </cell>
        </row>
        <row r="187">
          <cell r="C187" t="str">
            <v>សៀ វី</v>
          </cell>
          <cell r="D187" t="str">
            <v>F</v>
          </cell>
          <cell r="E187">
            <v>30251</v>
          </cell>
          <cell r="F187" t="str">
            <v>FLD</v>
          </cell>
          <cell r="G187" t="str">
            <v>28203160090141g</v>
          </cell>
          <cell r="H187">
            <v>30623586</v>
          </cell>
          <cell r="I187" t="str">
            <v>096 807 7035</v>
          </cell>
        </row>
        <row r="188">
          <cell r="C188" t="str">
            <v>អែវ ទៀវ</v>
          </cell>
          <cell r="D188" t="str">
            <v>F</v>
          </cell>
          <cell r="E188">
            <v>30944</v>
          </cell>
          <cell r="F188" t="str">
            <v>FLD</v>
          </cell>
          <cell r="G188" t="str">
            <v>28402160056057Z</v>
          </cell>
          <cell r="H188">
            <v>30261407</v>
          </cell>
          <cell r="I188" t="str">
            <v>071 229 2006</v>
          </cell>
        </row>
        <row r="189">
          <cell r="C189" t="str">
            <v>សាំង សារុន</v>
          </cell>
          <cell r="D189" t="str">
            <v>F</v>
          </cell>
          <cell r="E189">
            <v>33239</v>
          </cell>
          <cell r="F189" t="str">
            <v>FLD</v>
          </cell>
          <cell r="G189" t="str">
            <v>29103160089841n</v>
          </cell>
          <cell r="H189">
            <v>30498500</v>
          </cell>
          <cell r="I189" t="str">
            <v>069 691 904</v>
          </cell>
        </row>
        <row r="190">
          <cell r="C190" t="str">
            <v>ធីវ សារ៉ែន</v>
          </cell>
          <cell r="D190" t="str">
            <v>F</v>
          </cell>
          <cell r="E190">
            <v>31109</v>
          </cell>
          <cell r="F190" t="str">
            <v>FLD</v>
          </cell>
          <cell r="G190" t="str">
            <v>28503160093431z</v>
          </cell>
          <cell r="H190">
            <v>90222952</v>
          </cell>
          <cell r="I190" t="str">
            <v>096 390 3487</v>
          </cell>
        </row>
        <row r="191">
          <cell r="C191" t="str">
            <v>នូ ស្រីម៉ៅ</v>
          </cell>
          <cell r="D191" t="str">
            <v>F</v>
          </cell>
          <cell r="E191">
            <v>34425</v>
          </cell>
          <cell r="F191" t="str">
            <v>FLD</v>
          </cell>
          <cell r="G191" t="str">
            <v>29412160539067p</v>
          </cell>
          <cell r="H191">
            <v>51541195</v>
          </cell>
          <cell r="I191" t="str">
            <v>069 314 162</v>
          </cell>
        </row>
        <row r="192">
          <cell r="C192" t="str">
            <v>រ៉េត អេង</v>
          </cell>
          <cell r="D192" t="str">
            <v>F</v>
          </cell>
          <cell r="E192">
            <v>31635</v>
          </cell>
          <cell r="F192" t="str">
            <v>FLD</v>
          </cell>
          <cell r="G192" t="str">
            <v>28602160055978m</v>
          </cell>
          <cell r="H192">
            <v>150682651</v>
          </cell>
          <cell r="I192" t="str">
            <v>085 809 472</v>
          </cell>
        </row>
        <row r="193">
          <cell r="C193" t="str">
            <v>ហាក់ សុខលី</v>
          </cell>
          <cell r="D193" t="str">
            <v>M</v>
          </cell>
          <cell r="E193">
            <v>37722</v>
          </cell>
          <cell r="F193" t="str">
            <v>FLD</v>
          </cell>
          <cell r="G193" t="str">
            <v>10301222738278Z</v>
          </cell>
          <cell r="H193">
            <v>11332034</v>
          </cell>
          <cell r="I193" t="str">
            <v>010 750 219</v>
          </cell>
        </row>
        <row r="194">
          <cell r="C194" t="str">
            <v>ឡេង គន្ធា</v>
          </cell>
          <cell r="D194" t="str">
            <v>F</v>
          </cell>
          <cell r="E194">
            <v>32775</v>
          </cell>
          <cell r="F194" t="str">
            <v>HTG</v>
          </cell>
          <cell r="G194" t="str">
            <v>28910160347223d</v>
          </cell>
          <cell r="H194">
            <v>20951190</v>
          </cell>
          <cell r="I194" t="str">
            <v>086 721 576</v>
          </cell>
        </row>
        <row r="195">
          <cell r="C195" t="str">
            <v>អឿន ចាន្ធី</v>
          </cell>
          <cell r="D195" t="str">
            <v>F</v>
          </cell>
          <cell r="E195">
            <v>31300</v>
          </cell>
          <cell r="F195" t="str">
            <v>HTG</v>
          </cell>
          <cell r="G195" t="str">
            <v>28502160057833T</v>
          </cell>
          <cell r="H195">
            <v>100987814</v>
          </cell>
          <cell r="I195" t="str">
            <v>092 775 211</v>
          </cell>
        </row>
        <row r="196">
          <cell r="C196" t="str">
            <v>ទុង សារ៉េម</v>
          </cell>
          <cell r="D196" t="str">
            <v>F</v>
          </cell>
          <cell r="E196">
            <v>31436</v>
          </cell>
          <cell r="F196" t="str">
            <v>HTG</v>
          </cell>
          <cell r="G196" t="str">
            <v>28602160057808b</v>
          </cell>
          <cell r="H196">
            <v>150610780</v>
          </cell>
          <cell r="I196" t="str">
            <v>096 522 9121</v>
          </cell>
        </row>
        <row r="197">
          <cell r="C197" t="str">
            <v>វ៉ា ចាន់</v>
          </cell>
          <cell r="D197" t="str">
            <v>F</v>
          </cell>
          <cell r="E197">
            <v>32268</v>
          </cell>
          <cell r="F197" t="str">
            <v>HTG</v>
          </cell>
          <cell r="G197" t="str">
            <v>28802160057837m</v>
          </cell>
          <cell r="H197">
            <v>90753291</v>
          </cell>
          <cell r="I197" t="str">
            <v>015 387 226</v>
          </cell>
        </row>
        <row r="198">
          <cell r="C198" t="str">
            <v>ញឹម សុខរ៉េម</v>
          </cell>
          <cell r="D198" t="str">
            <v>F</v>
          </cell>
          <cell r="E198">
            <v>31297</v>
          </cell>
          <cell r="F198" t="str">
            <v>HTG</v>
          </cell>
          <cell r="G198" t="str">
            <v>28502160058420d</v>
          </cell>
          <cell r="H198">
            <v>10474882</v>
          </cell>
          <cell r="I198" t="str">
            <v>010 949 025</v>
          </cell>
        </row>
        <row r="199">
          <cell r="C199" t="str">
            <v>មុត ណៃនី</v>
          </cell>
          <cell r="D199" t="str">
            <v>F</v>
          </cell>
          <cell r="E199">
            <v>33367</v>
          </cell>
          <cell r="F199" t="str">
            <v>HTG</v>
          </cell>
          <cell r="G199" t="str">
            <v>29110160347107f</v>
          </cell>
          <cell r="H199">
            <v>31014825</v>
          </cell>
          <cell r="I199" t="str">
            <v>099 941 647</v>
          </cell>
        </row>
        <row r="200">
          <cell r="C200" t="str">
            <v>ជួប ចាន់ទី</v>
          </cell>
          <cell r="D200" t="str">
            <v>F</v>
          </cell>
          <cell r="E200">
            <v>32523</v>
          </cell>
          <cell r="F200" t="str">
            <v>HTG</v>
          </cell>
          <cell r="G200" t="str">
            <v>28903160089535r</v>
          </cell>
          <cell r="H200">
            <v>100537926</v>
          </cell>
          <cell r="I200" t="str">
            <v>081 538 476</v>
          </cell>
        </row>
        <row r="201">
          <cell r="C201" t="str">
            <v>វន់ ស្រីហន</v>
          </cell>
          <cell r="D201" t="str">
            <v>F</v>
          </cell>
          <cell r="E201">
            <v>32887</v>
          </cell>
          <cell r="F201" t="str">
            <v>HTG</v>
          </cell>
          <cell r="G201" t="str">
            <v>29002160055601g</v>
          </cell>
          <cell r="H201">
            <v>50719014</v>
          </cell>
          <cell r="I201" t="str">
            <v>096 963 7913</v>
          </cell>
        </row>
        <row r="202">
          <cell r="C202" t="str">
            <v>ឡៃ ច្រឹប</v>
          </cell>
          <cell r="D202" t="str">
            <v>F</v>
          </cell>
          <cell r="E202">
            <v>33700</v>
          </cell>
          <cell r="F202" t="str">
            <v>HTG</v>
          </cell>
          <cell r="G202" t="str">
            <v>29210160382838b</v>
          </cell>
          <cell r="H202">
            <v>150472342</v>
          </cell>
          <cell r="I202" t="str">
            <v>097 348 7194</v>
          </cell>
        </row>
        <row r="203">
          <cell r="C203" t="str">
            <v>សយ សុខធឿន</v>
          </cell>
          <cell r="D203" t="str">
            <v>F</v>
          </cell>
          <cell r="E203">
            <v>31302</v>
          </cell>
          <cell r="F203" t="str">
            <v>HTG</v>
          </cell>
          <cell r="G203" t="str">
            <v>28510160347208N</v>
          </cell>
          <cell r="H203">
            <v>20492873</v>
          </cell>
          <cell r="I203" t="str">
            <v>096 510 5404</v>
          </cell>
        </row>
        <row r="204">
          <cell r="C204" t="str">
            <v>សឿន សុធា</v>
          </cell>
          <cell r="D204" t="str">
            <v>F</v>
          </cell>
          <cell r="E204">
            <v>34161</v>
          </cell>
          <cell r="F204" t="str">
            <v>HTG</v>
          </cell>
          <cell r="G204" t="str">
            <v>29302160056006C</v>
          </cell>
          <cell r="H204">
            <v>160451791</v>
          </cell>
          <cell r="I204" t="str">
            <v>081 955 249</v>
          </cell>
        </row>
        <row r="205">
          <cell r="C205" t="str">
            <v>អៀង សារី</v>
          </cell>
          <cell r="D205" t="str">
            <v>F</v>
          </cell>
          <cell r="E205">
            <v>30503</v>
          </cell>
          <cell r="F205" t="str">
            <v>HTG</v>
          </cell>
          <cell r="G205" t="str">
            <v>28303160090698B</v>
          </cell>
          <cell r="H205">
            <v>20446623</v>
          </cell>
          <cell r="I205" t="str">
            <v>077 625 779</v>
          </cell>
        </row>
        <row r="206">
          <cell r="C206" t="str">
            <v>សុខ គុន្ធា</v>
          </cell>
          <cell r="D206" t="str">
            <v>F</v>
          </cell>
          <cell r="E206">
            <v>31418</v>
          </cell>
          <cell r="F206" t="str">
            <v>HTG</v>
          </cell>
          <cell r="G206" t="str">
            <v>28602160055305d</v>
          </cell>
          <cell r="H206">
            <v>30848976</v>
          </cell>
          <cell r="I206" t="str">
            <v>087 751 414</v>
          </cell>
        </row>
        <row r="207">
          <cell r="C207" t="str">
            <v>លី ម៉ៃ</v>
          </cell>
          <cell r="D207" t="str">
            <v>F</v>
          </cell>
          <cell r="E207">
            <v>31175</v>
          </cell>
          <cell r="F207" t="str">
            <v>HTG</v>
          </cell>
          <cell r="G207" t="str">
            <v>28503160090672f</v>
          </cell>
          <cell r="H207">
            <v>160430820</v>
          </cell>
          <cell r="I207" t="str">
            <v>097 601 7917</v>
          </cell>
        </row>
        <row r="208">
          <cell r="C208" t="str">
            <v>ជឺន សម្បត្តិ</v>
          </cell>
          <cell r="D208" t="str">
            <v>M</v>
          </cell>
          <cell r="E208">
            <v>34193</v>
          </cell>
          <cell r="F208" t="str">
            <v>HTG</v>
          </cell>
          <cell r="G208" t="str">
            <v>19310160347279b</v>
          </cell>
          <cell r="H208">
            <v>10814105</v>
          </cell>
          <cell r="I208" t="str">
            <v>010 892 440</v>
          </cell>
        </row>
        <row r="209">
          <cell r="C209" t="str">
            <v>វ៉ាត ចន្ធី</v>
          </cell>
          <cell r="D209" t="str">
            <v>F</v>
          </cell>
          <cell r="E209">
            <v>34017</v>
          </cell>
          <cell r="F209" t="str">
            <v>HTG</v>
          </cell>
          <cell r="G209" t="str">
            <v>29307160162820N</v>
          </cell>
          <cell r="H209">
            <v>30598534</v>
          </cell>
          <cell r="I209" t="str">
            <v>069 294 564</v>
          </cell>
        </row>
        <row r="210">
          <cell r="C210" t="str">
            <v>នី ហ័ស</v>
          </cell>
          <cell r="D210" t="str">
            <v>M</v>
          </cell>
          <cell r="E210">
            <v>31994</v>
          </cell>
          <cell r="F210" t="str">
            <v>HTG</v>
          </cell>
          <cell r="G210" t="str">
            <v>18702191983638k</v>
          </cell>
          <cell r="H210">
            <v>30734071</v>
          </cell>
          <cell r="I210" t="str">
            <v>069 695 527</v>
          </cell>
        </row>
        <row r="211">
          <cell r="C211" t="str">
            <v>ប៉ិច ចាន់</v>
          </cell>
          <cell r="D211" t="str">
            <v>M</v>
          </cell>
          <cell r="E211">
            <v>33453</v>
          </cell>
          <cell r="F211" t="str">
            <v>HTG</v>
          </cell>
          <cell r="G211" t="str">
            <v>19112171071942Z</v>
          </cell>
          <cell r="H211">
            <v>101300943</v>
          </cell>
          <cell r="I211" t="str">
            <v>096 341 7270</v>
          </cell>
        </row>
        <row r="212">
          <cell r="C212" t="str">
            <v>ឈឹម សុធា</v>
          </cell>
          <cell r="D212" t="str">
            <v>M</v>
          </cell>
          <cell r="E212">
            <v>34379</v>
          </cell>
          <cell r="F212" t="str">
            <v>HTG</v>
          </cell>
          <cell r="G212" t="str">
            <v>19412171086509p</v>
          </cell>
          <cell r="H212">
            <v>10754014</v>
          </cell>
          <cell r="I212" t="str">
            <v>096 840 6904</v>
          </cell>
        </row>
        <row r="213">
          <cell r="C213" t="str">
            <v>យ៉ង់ ចិន្តា</v>
          </cell>
          <cell r="D213" t="str">
            <v>F</v>
          </cell>
          <cell r="E213">
            <v>27404</v>
          </cell>
          <cell r="F213" t="str">
            <v>IRN</v>
          </cell>
          <cell r="G213" t="str">
            <v>27502160054815Z</v>
          </cell>
          <cell r="H213">
            <v>61612795</v>
          </cell>
          <cell r="I213" t="str">
            <v>017 425 343</v>
          </cell>
        </row>
        <row r="214">
          <cell r="C214" t="str">
            <v>ហ៊ឹម គឿន</v>
          </cell>
          <cell r="D214" t="str">
            <v>F</v>
          </cell>
          <cell r="E214">
            <v>28492</v>
          </cell>
          <cell r="F214" t="str">
            <v>IRN</v>
          </cell>
          <cell r="G214" t="str">
            <v>27802160054823t</v>
          </cell>
          <cell r="H214">
            <v>20088307</v>
          </cell>
          <cell r="I214" t="str">
            <v>096 965 0347</v>
          </cell>
        </row>
        <row r="215">
          <cell r="C215" t="str">
            <v>ចឹក គឹមយាង</v>
          </cell>
          <cell r="D215" t="str">
            <v>F</v>
          </cell>
          <cell r="E215">
            <v>28919</v>
          </cell>
          <cell r="F215" t="str">
            <v>IRN</v>
          </cell>
          <cell r="G215" t="str">
            <v>27910160382946y</v>
          </cell>
          <cell r="H215">
            <v>61648238</v>
          </cell>
          <cell r="I215" t="str">
            <v>092 235 660</v>
          </cell>
        </row>
        <row r="216">
          <cell r="C216" t="str">
            <v>លន់ ចាន់ធូ</v>
          </cell>
          <cell r="D216" t="str">
            <v>F</v>
          </cell>
          <cell r="E216">
            <v>26882</v>
          </cell>
          <cell r="F216" t="str">
            <v>IRN</v>
          </cell>
          <cell r="G216" t="str">
            <v>27302160058058N</v>
          </cell>
          <cell r="H216">
            <v>61672374</v>
          </cell>
          <cell r="I216" t="str">
            <v>017 290 831</v>
          </cell>
        </row>
        <row r="217">
          <cell r="C217" t="str">
            <v>ភឿង ច័ន្ទ</v>
          </cell>
          <cell r="D217" t="str">
            <v>F</v>
          </cell>
          <cell r="E217">
            <v>30503</v>
          </cell>
          <cell r="F217" t="str">
            <v>IRN</v>
          </cell>
          <cell r="G217" t="str">
            <v>28301160035053g</v>
          </cell>
          <cell r="H217">
            <v>30867180</v>
          </cell>
          <cell r="I217" t="str">
            <v>081 216 924</v>
          </cell>
        </row>
        <row r="218">
          <cell r="C218" t="str">
            <v>សឿន ស៊ីថាង</v>
          </cell>
          <cell r="D218" t="str">
            <v>F</v>
          </cell>
          <cell r="E218">
            <v>31107</v>
          </cell>
          <cell r="F218" t="str">
            <v>IRN</v>
          </cell>
          <cell r="G218" t="str">
            <v>28502160057929P</v>
          </cell>
          <cell r="H218">
            <v>150643137</v>
          </cell>
          <cell r="I218" t="str">
            <v>071 676 5653</v>
          </cell>
        </row>
        <row r="219">
          <cell r="C219" t="str">
            <v>អឿង យ៉ាន</v>
          </cell>
          <cell r="D219" t="str">
            <v>F</v>
          </cell>
          <cell r="E219">
            <v>28133</v>
          </cell>
          <cell r="F219" t="str">
            <v>IRN</v>
          </cell>
          <cell r="G219" t="str">
            <v>27701160034982T</v>
          </cell>
          <cell r="H219">
            <v>20220407</v>
          </cell>
          <cell r="I219" t="str">
            <v>070 214 879</v>
          </cell>
        </row>
        <row r="220">
          <cell r="C220" t="str">
            <v>ប៊ុន លក្ខណ៏</v>
          </cell>
          <cell r="D220" t="str">
            <v>F</v>
          </cell>
          <cell r="E220">
            <v>26820</v>
          </cell>
          <cell r="F220" t="str">
            <v>IRN</v>
          </cell>
          <cell r="G220" t="str">
            <v>27310160347225d</v>
          </cell>
          <cell r="H220">
            <v>21236552</v>
          </cell>
          <cell r="I220" t="str">
            <v>012 392 879</v>
          </cell>
        </row>
        <row r="221">
          <cell r="C221" t="str">
            <v>សេត នា</v>
          </cell>
          <cell r="D221" t="str">
            <v>F</v>
          </cell>
          <cell r="E221">
            <v>31848</v>
          </cell>
          <cell r="F221" t="str">
            <v>IRN</v>
          </cell>
          <cell r="G221" t="str">
            <v>28710160347354F</v>
          </cell>
          <cell r="H221">
            <v>90301809</v>
          </cell>
          <cell r="I221" t="str">
            <v>015 471 856</v>
          </cell>
        </row>
        <row r="222">
          <cell r="C222" t="str">
            <v>សុខ គឹមលី</v>
          </cell>
          <cell r="D222" t="str">
            <v>F</v>
          </cell>
          <cell r="E222">
            <v>30167</v>
          </cell>
          <cell r="F222" t="str">
            <v>IRN</v>
          </cell>
          <cell r="G222" t="str">
            <v>28210160347247N</v>
          </cell>
          <cell r="H222">
            <v>20087477</v>
          </cell>
          <cell r="I222" t="str">
            <v>092 628 462</v>
          </cell>
        </row>
        <row r="223">
          <cell r="C223" t="str">
            <v>ធឿន ចន្ធី</v>
          </cell>
          <cell r="D223" t="str">
            <v>F</v>
          </cell>
          <cell r="E223">
            <v>32339</v>
          </cell>
          <cell r="F223" t="str">
            <v>IRN</v>
          </cell>
          <cell r="G223" t="str">
            <v>28802160058173F</v>
          </cell>
          <cell r="H223">
            <v>20597170</v>
          </cell>
          <cell r="I223" t="str">
            <v>088 837 9229</v>
          </cell>
        </row>
        <row r="224">
          <cell r="C224" t="str">
            <v>ណយ ម៉ៅ</v>
          </cell>
          <cell r="D224" t="str">
            <v>F</v>
          </cell>
          <cell r="E224">
            <v>27402</v>
          </cell>
          <cell r="F224" t="str">
            <v>IRN</v>
          </cell>
          <cell r="G224" t="str">
            <v>27502160056240C</v>
          </cell>
          <cell r="H224">
            <v>30436499</v>
          </cell>
          <cell r="I224" t="str">
            <v>096 807 8591</v>
          </cell>
        </row>
        <row r="225">
          <cell r="C225" t="str">
            <v>ឈឿង ចាន់ធឿន</v>
          </cell>
          <cell r="D225" t="str">
            <v>F</v>
          </cell>
          <cell r="E225">
            <v>31100</v>
          </cell>
          <cell r="F225" t="str">
            <v>IRN</v>
          </cell>
          <cell r="G225" t="str">
            <v>28502160058257F</v>
          </cell>
          <cell r="H225">
            <v>51173740</v>
          </cell>
          <cell r="I225" t="str">
            <v>089 493 748</v>
          </cell>
        </row>
        <row r="226">
          <cell r="C226" t="str">
            <v>ប៊ុន ស៊ីម៉ា</v>
          </cell>
          <cell r="D226" t="str">
            <v>F</v>
          </cell>
          <cell r="E226">
            <v>30281</v>
          </cell>
          <cell r="F226" t="str">
            <v>IRN</v>
          </cell>
          <cell r="G226" t="str">
            <v>28202160058242j</v>
          </cell>
          <cell r="H226">
            <v>51095550</v>
          </cell>
          <cell r="I226" t="str">
            <v>097 400 1797</v>
          </cell>
        </row>
        <row r="227">
          <cell r="C227" t="str">
            <v>ផន សារី</v>
          </cell>
          <cell r="D227" t="str">
            <v>F</v>
          </cell>
          <cell r="E227">
            <v>30051</v>
          </cell>
          <cell r="F227" t="str">
            <v>IRN</v>
          </cell>
          <cell r="G227" t="str">
            <v>28210160383020X</v>
          </cell>
          <cell r="H227">
            <v>101302597</v>
          </cell>
          <cell r="I227" t="str">
            <v>016 950 431</v>
          </cell>
        </row>
        <row r="228">
          <cell r="C228" t="str">
            <v>ហ៊ុយ សាន្នី</v>
          </cell>
          <cell r="D228" t="str">
            <v>F</v>
          </cell>
          <cell r="E228">
            <v>30442</v>
          </cell>
          <cell r="F228" t="str">
            <v>IRN</v>
          </cell>
          <cell r="G228" t="str">
            <v>28302160058220q</v>
          </cell>
          <cell r="H228">
            <v>30586418</v>
          </cell>
          <cell r="I228" t="str">
            <v>088 519 0485</v>
          </cell>
        </row>
        <row r="229">
          <cell r="C229" t="str">
            <v>ហុង ង៉ែត</v>
          </cell>
          <cell r="D229" t="str">
            <v>F</v>
          </cell>
          <cell r="E229">
            <v>28772</v>
          </cell>
          <cell r="F229" t="str">
            <v>IRN</v>
          </cell>
          <cell r="G229" t="str">
            <v>27802160053756b</v>
          </cell>
          <cell r="H229">
            <v>30150531</v>
          </cell>
          <cell r="I229" t="str">
            <v>070 564 080</v>
          </cell>
        </row>
        <row r="230">
          <cell r="C230" t="str">
            <v>យ៉ុង ធី</v>
          </cell>
          <cell r="D230" t="str">
            <v>F</v>
          </cell>
          <cell r="E230">
            <v>29888</v>
          </cell>
          <cell r="F230" t="str">
            <v>IRN</v>
          </cell>
          <cell r="G230" t="str">
            <v>28103160089719B</v>
          </cell>
          <cell r="H230">
            <v>51266397</v>
          </cell>
          <cell r="I230" t="str">
            <v>096 338 8225</v>
          </cell>
        </row>
        <row r="231">
          <cell r="C231" t="str">
            <v>ទន់ សុខេម</v>
          </cell>
          <cell r="D231" t="str">
            <v>F</v>
          </cell>
          <cell r="E231">
            <v>29988</v>
          </cell>
          <cell r="F231" t="str">
            <v>IRN</v>
          </cell>
          <cell r="G231" t="str">
            <v>28202160053370q</v>
          </cell>
          <cell r="H231">
            <v>20151109</v>
          </cell>
          <cell r="I231" t="str">
            <v>012 928 533</v>
          </cell>
        </row>
        <row r="232">
          <cell r="C232" t="str">
            <v>ហ៊ឹម ពៅ</v>
          </cell>
          <cell r="D232" t="str">
            <v>F</v>
          </cell>
          <cell r="E232">
            <v>30415</v>
          </cell>
          <cell r="F232" t="str">
            <v>IRN</v>
          </cell>
          <cell r="G232" t="str">
            <v>28303160089991r</v>
          </cell>
          <cell r="H232">
            <v>60842609</v>
          </cell>
          <cell r="I232" t="str">
            <v>085 600 916</v>
          </cell>
        </row>
        <row r="233">
          <cell r="C233" t="str">
            <v>ជឹម ចន្ធី</v>
          </cell>
          <cell r="D233" t="str">
            <v>F</v>
          </cell>
          <cell r="E233">
            <v>31940</v>
          </cell>
          <cell r="F233" t="str">
            <v>IRN</v>
          </cell>
          <cell r="G233" t="str">
            <v>28703160090117D</v>
          </cell>
          <cell r="H233">
            <v>90877425</v>
          </cell>
          <cell r="I233" t="str">
            <v>088 234 7647</v>
          </cell>
        </row>
        <row r="234">
          <cell r="C234" t="str">
            <v>អែវ ស្រីមុំ</v>
          </cell>
          <cell r="D234" t="str">
            <v>F</v>
          </cell>
          <cell r="E234">
            <v>29290</v>
          </cell>
          <cell r="F234" t="str">
            <v>IRN</v>
          </cell>
          <cell r="G234" t="str">
            <v>28003160090468N</v>
          </cell>
          <cell r="H234">
            <v>30864952</v>
          </cell>
          <cell r="I234" t="str">
            <v>088 526 4859</v>
          </cell>
        </row>
        <row r="235">
          <cell r="C235" t="str">
            <v>អ៊ឹម អឿន</v>
          </cell>
          <cell r="D235" t="str">
            <v>F</v>
          </cell>
          <cell r="E235">
            <v>30202</v>
          </cell>
          <cell r="F235" t="str">
            <v>IRN</v>
          </cell>
          <cell r="G235" t="str">
            <v>28202160058463N</v>
          </cell>
          <cell r="H235">
            <v>100911029</v>
          </cell>
          <cell r="I235" t="str">
            <v>087 896 229</v>
          </cell>
        </row>
        <row r="236">
          <cell r="C236" t="str">
            <v>កន រដ្ឋ</v>
          </cell>
          <cell r="D236" t="str">
            <v>F</v>
          </cell>
          <cell r="E236">
            <v>34155</v>
          </cell>
          <cell r="F236" t="str">
            <v>IRN</v>
          </cell>
          <cell r="G236" t="str">
            <v>29306160124874b</v>
          </cell>
          <cell r="H236">
            <v>30482706</v>
          </cell>
          <cell r="I236" t="str">
            <v>096 806 5253</v>
          </cell>
        </row>
        <row r="237">
          <cell r="C237" t="str">
            <v>សូរ កូលាប</v>
          </cell>
          <cell r="D237" t="str">
            <v>F</v>
          </cell>
          <cell r="E237">
            <v>31784</v>
          </cell>
          <cell r="F237" t="str">
            <v>IRN</v>
          </cell>
          <cell r="G237" t="str">
            <v>28703160090371N</v>
          </cell>
          <cell r="H237">
            <v>11321707</v>
          </cell>
          <cell r="I237" t="str">
            <v>096 941 0133</v>
          </cell>
        </row>
        <row r="238">
          <cell r="C238" t="str">
            <v>សាយ សុខម៉េត</v>
          </cell>
          <cell r="D238" t="str">
            <v>F</v>
          </cell>
          <cell r="E238">
            <v>33965</v>
          </cell>
          <cell r="F238" t="str">
            <v>IRN</v>
          </cell>
          <cell r="G238" t="str">
            <v>29203160089696v</v>
          </cell>
          <cell r="H238">
            <v>30940321</v>
          </cell>
          <cell r="I238" t="str">
            <v>096 838 0375</v>
          </cell>
        </row>
        <row r="239">
          <cell r="C239" t="str">
            <v>គាំ សុខា</v>
          </cell>
          <cell r="D239" t="str">
            <v>F</v>
          </cell>
          <cell r="E239">
            <v>27077</v>
          </cell>
          <cell r="F239" t="str">
            <v>IRN</v>
          </cell>
          <cell r="G239" t="str">
            <v>27402160055513Q</v>
          </cell>
          <cell r="H239">
            <v>20054829</v>
          </cell>
          <cell r="I239" t="str">
            <v>070 593 583</v>
          </cell>
        </row>
        <row r="240">
          <cell r="C240" t="str">
            <v>យឹម ស្រីអ៊ុក</v>
          </cell>
          <cell r="D240" t="str">
            <v>F</v>
          </cell>
          <cell r="E240">
            <v>30683</v>
          </cell>
          <cell r="F240" t="str">
            <v>IRN</v>
          </cell>
          <cell r="G240" t="str">
            <v>28402160055807t</v>
          </cell>
          <cell r="H240">
            <v>90752730</v>
          </cell>
          <cell r="I240" t="str">
            <v>096 296 6301</v>
          </cell>
        </row>
        <row r="241">
          <cell r="C241" t="str">
            <v>នួន ហុំ</v>
          </cell>
          <cell r="D241" t="str">
            <v>F</v>
          </cell>
          <cell r="E241">
            <v>29534</v>
          </cell>
          <cell r="F241" t="str">
            <v>IRN</v>
          </cell>
          <cell r="G241" t="str">
            <v>28003160089702Z</v>
          </cell>
          <cell r="H241">
            <v>40067855</v>
          </cell>
          <cell r="I241" t="str">
            <v>099 850 752</v>
          </cell>
        </row>
        <row r="242">
          <cell r="C242" t="str">
            <v>ប៉ាត់ កាក់វី</v>
          </cell>
          <cell r="D242" t="str">
            <v>F</v>
          </cell>
          <cell r="E242">
            <v>31537</v>
          </cell>
          <cell r="F242" t="str">
            <v>IRN</v>
          </cell>
          <cell r="G242" t="str">
            <v>28603160092700z</v>
          </cell>
          <cell r="H242">
            <v>50440726</v>
          </cell>
          <cell r="I242" t="str">
            <v>061 543 655</v>
          </cell>
        </row>
        <row r="243">
          <cell r="C243" t="str">
            <v>សុំ សំអាត</v>
          </cell>
          <cell r="D243" t="str">
            <v>F</v>
          </cell>
          <cell r="E243">
            <v>33605</v>
          </cell>
          <cell r="F243" t="str">
            <v>IRN</v>
          </cell>
          <cell r="G243" t="str">
            <v>29201160038223q</v>
          </cell>
          <cell r="H243">
            <v>51434066</v>
          </cell>
          <cell r="I243" t="str">
            <v>088 6 812 153</v>
          </cell>
        </row>
        <row r="244">
          <cell r="C244" t="str">
            <v>សាន់ ថោង</v>
          </cell>
          <cell r="D244" t="str">
            <v>F</v>
          </cell>
          <cell r="E244">
            <v>30512</v>
          </cell>
          <cell r="F244" t="str">
            <v>IRN</v>
          </cell>
          <cell r="G244" t="str">
            <v>28308181546752l</v>
          </cell>
          <cell r="H244">
            <v>160476890</v>
          </cell>
          <cell r="I244" t="str">
            <v>096 704 1506</v>
          </cell>
        </row>
        <row r="245">
          <cell r="C245" t="str">
            <v>ប៊ុន គន្ធា</v>
          </cell>
          <cell r="D245" t="str">
            <v>F</v>
          </cell>
          <cell r="E245">
            <v>29523</v>
          </cell>
          <cell r="F245" t="str">
            <v>IRN</v>
          </cell>
          <cell r="G245" t="str">
            <v>28009181659386k</v>
          </cell>
          <cell r="H245">
            <v>61971928</v>
          </cell>
          <cell r="I245" t="str">
            <v>097 390 4917</v>
          </cell>
        </row>
        <row r="246">
          <cell r="C246" t="str">
            <v>ប៊ុន ស្រីលី</v>
          </cell>
          <cell r="D246" t="str">
            <v>F</v>
          </cell>
          <cell r="E246">
            <v>30348</v>
          </cell>
          <cell r="F246" t="str">
            <v>IRN</v>
          </cell>
          <cell r="G246" t="str">
            <v>28307160170395n</v>
          </cell>
          <cell r="H246">
            <v>20446659</v>
          </cell>
          <cell r="I246" t="str">
            <v>097 981 1662</v>
          </cell>
        </row>
        <row r="247">
          <cell r="C247" t="str">
            <v>វន់ ផ្លេក</v>
          </cell>
          <cell r="D247" t="str">
            <v>M</v>
          </cell>
          <cell r="E247">
            <v>34802</v>
          </cell>
          <cell r="F247" t="str">
            <v>IRN</v>
          </cell>
          <cell r="G247" t="str">
            <v>19502202308932Z</v>
          </cell>
          <cell r="H247">
            <v>50783758</v>
          </cell>
          <cell r="I247" t="str">
            <v>085 556 347</v>
          </cell>
        </row>
        <row r="248">
          <cell r="C248" t="str">
            <v>ញឹម ប៊ុនថាន</v>
          </cell>
          <cell r="D248" t="str">
            <v>M</v>
          </cell>
          <cell r="E248">
            <v>31509</v>
          </cell>
          <cell r="F248" t="str">
            <v>IRN</v>
          </cell>
          <cell r="G248" t="str">
            <v>18611160428265F</v>
          </cell>
          <cell r="H248">
            <v>150540507</v>
          </cell>
          <cell r="I248" t="str">
            <v>070 602 664</v>
          </cell>
        </row>
        <row r="249">
          <cell r="C249" t="str">
            <v>ស៊ឹម ជីវ័ន្ត</v>
          </cell>
          <cell r="D249" t="str">
            <v>M</v>
          </cell>
          <cell r="E249">
            <v>31202</v>
          </cell>
          <cell r="F249" t="str">
            <v>IRN</v>
          </cell>
          <cell r="G249" t="str">
            <v>18512212708080D</v>
          </cell>
          <cell r="H249">
            <v>51519937</v>
          </cell>
          <cell r="I249" t="str">
            <v>017 350 077</v>
          </cell>
        </row>
        <row r="250">
          <cell r="C250" t="str">
            <v>ហៀង សារ៉ាត</v>
          </cell>
          <cell r="D250" t="str">
            <v>F</v>
          </cell>
          <cell r="E250">
            <v>31414</v>
          </cell>
          <cell r="F250" t="str">
            <v>CUTP</v>
          </cell>
          <cell r="G250" t="str">
            <v>28602160057907T</v>
          </cell>
          <cell r="H250">
            <v>101067909</v>
          </cell>
          <cell r="I250" t="str">
            <v>010 946 134</v>
          </cell>
        </row>
        <row r="251">
          <cell r="C251" t="str">
            <v>ឡុង ចន្នា</v>
          </cell>
          <cell r="D251" t="str">
            <v>F</v>
          </cell>
          <cell r="E251">
            <v>33065</v>
          </cell>
          <cell r="F251" t="str">
            <v>CUTP</v>
          </cell>
          <cell r="G251" t="str">
            <v>29002160075531Q</v>
          </cell>
          <cell r="H251">
            <v>30574168</v>
          </cell>
          <cell r="I251" t="str">
            <v>093 431 968</v>
          </cell>
        </row>
        <row r="252">
          <cell r="C252" t="str">
            <v>ផល រ៉ាប៊ី</v>
          </cell>
          <cell r="D252" t="str">
            <v>M</v>
          </cell>
          <cell r="E252">
            <v>35617</v>
          </cell>
          <cell r="F252" t="str">
            <v>CUTP</v>
          </cell>
          <cell r="G252" t="str">
            <v>19701202295165T</v>
          </cell>
          <cell r="H252">
            <v>61565046</v>
          </cell>
          <cell r="I252" t="str">
            <v>096 469 3223</v>
          </cell>
        </row>
        <row r="253">
          <cell r="C253" t="str">
            <v>អ៊ួច ណារុន</v>
          </cell>
          <cell r="D253" t="str">
            <v>M</v>
          </cell>
          <cell r="E253">
            <v>33552</v>
          </cell>
          <cell r="F253" t="str">
            <v>CUTP</v>
          </cell>
          <cell r="G253" t="str">
            <v>19110170933203C</v>
          </cell>
          <cell r="H253">
            <v>20901549</v>
          </cell>
          <cell r="I253" t="str">
            <v>010 721 308</v>
          </cell>
        </row>
        <row r="254">
          <cell r="C254" t="str">
            <v>ធូ សុខឃៀង</v>
          </cell>
          <cell r="D254" t="str">
            <v>M</v>
          </cell>
          <cell r="E254">
            <v>32028</v>
          </cell>
          <cell r="F254" t="str">
            <v>CUTP</v>
          </cell>
          <cell r="G254" t="str">
            <v>18703202347697r</v>
          </cell>
          <cell r="H254">
            <v>20597426</v>
          </cell>
          <cell r="I254" t="str">
            <v>093 251 818</v>
          </cell>
        </row>
        <row r="255">
          <cell r="C255" t="str">
            <v>សួន ពិសិដ្ឋ</v>
          </cell>
          <cell r="D255" t="str">
            <v>M</v>
          </cell>
          <cell r="E255">
            <v>31182</v>
          </cell>
          <cell r="F255" t="str">
            <v>CUTP</v>
          </cell>
          <cell r="G255" t="str">
            <v>18505170738060F</v>
          </cell>
          <cell r="H255">
            <v>10804527</v>
          </cell>
          <cell r="I255" t="str">
            <v>016 974 778</v>
          </cell>
        </row>
        <row r="256">
          <cell r="C256" t="str">
            <v>អាន សៅគាន់</v>
          </cell>
          <cell r="D256" t="str">
            <v>F</v>
          </cell>
          <cell r="E256">
            <v>35463</v>
          </cell>
          <cell r="F256" t="str">
            <v>CUTP</v>
          </cell>
          <cell r="G256" t="str">
            <v>29711181873675k</v>
          </cell>
          <cell r="H256">
            <v>30522703</v>
          </cell>
          <cell r="I256" t="str">
            <v>096 220 9948</v>
          </cell>
        </row>
        <row r="257">
          <cell r="C257" t="str">
            <v>វ៉ា ស្រីវ៉ីដ៏</v>
          </cell>
          <cell r="D257" t="str">
            <v>F</v>
          </cell>
          <cell r="E257">
            <v>37186</v>
          </cell>
          <cell r="F257" t="str">
            <v>CUTP</v>
          </cell>
          <cell r="G257" t="str">
            <v>20111202495360X</v>
          </cell>
          <cell r="H257">
            <v>150906175</v>
          </cell>
          <cell r="I257" t="str">
            <v>016 631 171</v>
          </cell>
        </row>
        <row r="258">
          <cell r="C258" t="str">
            <v>ចេវ ធីដា</v>
          </cell>
          <cell r="D258" t="str">
            <v>F</v>
          </cell>
          <cell r="E258">
            <v>29961</v>
          </cell>
          <cell r="F258" t="str">
            <v>EMB</v>
          </cell>
          <cell r="G258" t="str">
            <v>28210160382885p</v>
          </cell>
          <cell r="H258">
            <v>30295730</v>
          </cell>
          <cell r="I258" t="str">
            <v>096 265 6166</v>
          </cell>
        </row>
        <row r="259">
          <cell r="C259" t="str">
            <v>សែម មុំ</v>
          </cell>
          <cell r="D259" t="str">
            <v>F</v>
          </cell>
          <cell r="E259">
            <v>32996</v>
          </cell>
          <cell r="F259" t="str">
            <v>EMB</v>
          </cell>
          <cell r="G259" t="str">
            <v>29007160141792f</v>
          </cell>
          <cell r="H259">
            <v>101228800</v>
          </cell>
          <cell r="I259" t="str">
            <v>096 758 6686</v>
          </cell>
        </row>
        <row r="260">
          <cell r="C260" t="str">
            <v>ហៀង គន្ធា</v>
          </cell>
          <cell r="D260" t="str">
            <v>F</v>
          </cell>
          <cell r="E260">
            <v>32970</v>
          </cell>
          <cell r="F260" t="str">
            <v>EMB</v>
          </cell>
          <cell r="G260" t="str">
            <v>29009160303443f</v>
          </cell>
          <cell r="H260">
            <v>40314144</v>
          </cell>
          <cell r="I260" t="str">
            <v>010 403 350</v>
          </cell>
        </row>
        <row r="261">
          <cell r="C261" t="str">
            <v>សោម ហ៊ាន</v>
          </cell>
          <cell r="D261" t="str">
            <v>F</v>
          </cell>
          <cell r="E261">
            <v>31297</v>
          </cell>
          <cell r="F261" t="str">
            <v>EMB</v>
          </cell>
          <cell r="G261" t="str">
            <v>28504181354129b</v>
          </cell>
          <cell r="H261">
            <v>51415137</v>
          </cell>
          <cell r="I261" t="str">
            <v>088 518 8604</v>
          </cell>
        </row>
        <row r="262">
          <cell r="C262" t="str">
            <v>ឈូក សារ៉ី</v>
          </cell>
          <cell r="D262" t="str">
            <v>F</v>
          </cell>
          <cell r="E262">
            <v>31789</v>
          </cell>
          <cell r="F262" t="str">
            <v>EMB</v>
          </cell>
          <cell r="G262" t="str">
            <v>28705170733839h</v>
          </cell>
          <cell r="H262">
            <v>90842715</v>
          </cell>
          <cell r="I262" t="str">
            <v>097 289 3269</v>
          </cell>
        </row>
        <row r="263">
          <cell r="C263" t="str">
            <v>វន មុំ</v>
          </cell>
          <cell r="D263" t="str">
            <v>F</v>
          </cell>
          <cell r="E263">
            <v>31579</v>
          </cell>
          <cell r="F263" t="str">
            <v>EMB</v>
          </cell>
          <cell r="G263" t="str">
            <v>28604181364087y</v>
          </cell>
          <cell r="H263">
            <v>40390271</v>
          </cell>
          <cell r="I263" t="str">
            <v>015 863 021</v>
          </cell>
        </row>
        <row r="264">
          <cell r="C264" t="str">
            <v>សយ ស៊ីណា</v>
          </cell>
          <cell r="D264" t="str">
            <v>F</v>
          </cell>
          <cell r="E264">
            <v>34587</v>
          </cell>
          <cell r="F264" t="str">
            <v>EMB</v>
          </cell>
          <cell r="G264" t="str">
            <v>29405170736709l</v>
          </cell>
          <cell r="H264">
            <v>100878894</v>
          </cell>
          <cell r="I264" t="str">
            <v>096 477 8892</v>
          </cell>
        </row>
        <row r="265">
          <cell r="C265" t="str">
            <v>កូយ ឆៃវេត</v>
          </cell>
          <cell r="D265" t="str">
            <v>F</v>
          </cell>
          <cell r="E265">
            <v>33336</v>
          </cell>
          <cell r="F265" t="str">
            <v>EMB</v>
          </cell>
          <cell r="G265" t="str">
            <v>29104181365541T</v>
          </cell>
          <cell r="H265">
            <v>250137400</v>
          </cell>
          <cell r="I265" t="str">
            <v>078 349 613</v>
          </cell>
        </row>
        <row r="266">
          <cell r="C266" t="str">
            <v>ចាន់ ស្រីណា</v>
          </cell>
          <cell r="D266" t="str">
            <v>F</v>
          </cell>
          <cell r="E266">
            <v>30935</v>
          </cell>
          <cell r="F266" t="str">
            <v>EMB</v>
          </cell>
          <cell r="G266" t="str">
            <v>28405181377660y</v>
          </cell>
          <cell r="H266">
            <v>90590683</v>
          </cell>
          <cell r="I266" t="str">
            <v>070 595 057</v>
          </cell>
        </row>
        <row r="267">
          <cell r="C267" t="str">
            <v>នៅ រ៉ង</v>
          </cell>
          <cell r="D267" t="str">
            <v>F</v>
          </cell>
          <cell r="E267">
            <v>30318</v>
          </cell>
          <cell r="F267" t="str">
            <v>EMB</v>
          </cell>
          <cell r="G267" t="str">
            <v>28306160131242q</v>
          </cell>
          <cell r="H267">
            <v>100848724</v>
          </cell>
          <cell r="I267" t="str">
            <v>070 408 974</v>
          </cell>
        </row>
        <row r="268">
          <cell r="C268" t="str">
            <v>វ៉ាត ស្រីតូច</v>
          </cell>
          <cell r="D268" t="str">
            <v>F</v>
          </cell>
          <cell r="E268">
            <v>34158</v>
          </cell>
          <cell r="F268" t="str">
            <v>EMB</v>
          </cell>
          <cell r="G268" t="str">
            <v>29312171101558Z</v>
          </cell>
          <cell r="H268">
            <v>30475588</v>
          </cell>
          <cell r="I268" t="str">
            <v>086 446 249</v>
          </cell>
        </row>
        <row r="269">
          <cell r="C269" t="str">
            <v>យី សុខឃីម</v>
          </cell>
          <cell r="D269" t="str">
            <v>F</v>
          </cell>
          <cell r="E269">
            <v>35519</v>
          </cell>
          <cell r="F269" t="str">
            <v>EMB</v>
          </cell>
          <cell r="G269" t="str">
            <v>29706160114933n</v>
          </cell>
          <cell r="H269">
            <v>150754855</v>
          </cell>
          <cell r="I269" t="str">
            <v>097 632 2152</v>
          </cell>
        </row>
        <row r="270">
          <cell r="C270" t="str">
            <v>ឆួន ស្រីទូច</v>
          </cell>
          <cell r="D270" t="str">
            <v>F</v>
          </cell>
          <cell r="E270">
            <v>35250</v>
          </cell>
          <cell r="F270" t="str">
            <v>EMB</v>
          </cell>
          <cell r="G270" t="str">
            <v>29609170890718x</v>
          </cell>
          <cell r="H270">
            <v>20907369</v>
          </cell>
          <cell r="I270" t="str">
            <v>097 664 0609</v>
          </cell>
        </row>
        <row r="271">
          <cell r="C271" t="str">
            <v>ឌី ដារី</v>
          </cell>
          <cell r="D271" t="str">
            <v>F</v>
          </cell>
          <cell r="E271">
            <v>33714</v>
          </cell>
          <cell r="F271" t="str">
            <v>EMB</v>
          </cell>
          <cell r="G271" t="str">
            <v>29205181386290P</v>
          </cell>
          <cell r="H271">
            <v>250182947</v>
          </cell>
          <cell r="I271" t="str">
            <v>016 744 554</v>
          </cell>
        </row>
        <row r="272">
          <cell r="C272" t="str">
            <v>ស៊ុន លីណា</v>
          </cell>
          <cell r="D272" t="str">
            <v>F</v>
          </cell>
          <cell r="E272">
            <v>34717</v>
          </cell>
          <cell r="F272" t="str">
            <v>EMB</v>
          </cell>
          <cell r="G272" t="str">
            <v>29508160234306f</v>
          </cell>
          <cell r="H272">
            <v>140149855</v>
          </cell>
          <cell r="I272" t="str">
            <v>081 477 213</v>
          </cell>
        </row>
        <row r="273">
          <cell r="C273" t="str">
            <v>ប៉េ កក្កដា</v>
          </cell>
          <cell r="D273" t="str">
            <v>F</v>
          </cell>
          <cell r="E273">
            <v>33288</v>
          </cell>
          <cell r="F273" t="str">
            <v>EMB</v>
          </cell>
          <cell r="G273" t="str">
            <v>29106160124437Z</v>
          </cell>
          <cell r="H273">
            <v>90506276</v>
          </cell>
          <cell r="I273" t="str">
            <v>069 482 325</v>
          </cell>
        </row>
        <row r="274">
          <cell r="C274" t="str">
            <v>ញ៉ែម ពៅ</v>
          </cell>
          <cell r="D274" t="str">
            <v>F</v>
          </cell>
          <cell r="E274">
            <v>32268</v>
          </cell>
          <cell r="F274" t="str">
            <v>EMB</v>
          </cell>
          <cell r="G274" t="str">
            <v>28808181542485L</v>
          </cell>
          <cell r="H274">
            <v>170497475</v>
          </cell>
          <cell r="I274" t="str">
            <v>097 243 4753</v>
          </cell>
        </row>
        <row r="275">
          <cell r="C275" t="str">
            <v>ពុត សំអាត</v>
          </cell>
          <cell r="D275" t="str">
            <v>F</v>
          </cell>
          <cell r="E275">
            <v>33641</v>
          </cell>
          <cell r="F275" t="str">
            <v>EMB</v>
          </cell>
          <cell r="G275" t="str">
            <v>29212181941752p</v>
          </cell>
          <cell r="H275">
            <v>51567833</v>
          </cell>
          <cell r="I275" t="str">
            <v>0976 305 267</v>
          </cell>
        </row>
        <row r="276">
          <cell r="C276" t="str">
            <v>ហ៊ីង សុភក្តិ</v>
          </cell>
          <cell r="D276" t="str">
            <v>M</v>
          </cell>
          <cell r="E276">
            <v>33030</v>
          </cell>
          <cell r="F276" t="str">
            <v>EMB</v>
          </cell>
          <cell r="G276" t="str">
            <v>19004181367569l</v>
          </cell>
          <cell r="H276">
            <v>160535082</v>
          </cell>
          <cell r="I276" t="str">
            <v>098 808 826</v>
          </cell>
        </row>
        <row r="277">
          <cell r="C277" t="str">
            <v>ចេវ ស៊ីណា</v>
          </cell>
          <cell r="D277" t="str">
            <v>F</v>
          </cell>
          <cell r="E277">
            <v>31448</v>
          </cell>
          <cell r="F277" t="str">
            <v>EMB</v>
          </cell>
          <cell r="G277" t="str">
            <v>28602160074313d</v>
          </cell>
          <cell r="H277">
            <v>30626513</v>
          </cell>
          <cell r="I277" t="str">
            <v>096 628 4072</v>
          </cell>
        </row>
        <row r="278">
          <cell r="C278" t="str">
            <v>ទិត ស្រីទូច</v>
          </cell>
          <cell r="D278" t="str">
            <v>F</v>
          </cell>
          <cell r="E278">
            <v>36170</v>
          </cell>
          <cell r="F278" t="str">
            <v>EMB</v>
          </cell>
          <cell r="G278" t="str">
            <v>29901170603596y</v>
          </cell>
          <cell r="H278">
            <v>100987277</v>
          </cell>
          <cell r="I278" t="str">
            <v>0968 023 766</v>
          </cell>
        </row>
        <row r="279">
          <cell r="C279" t="str">
            <v>ឈឺន សារ៉ន់</v>
          </cell>
          <cell r="D279" t="str">
            <v>F</v>
          </cell>
          <cell r="E279">
            <v>31266</v>
          </cell>
          <cell r="F279" t="str">
            <v>EMB</v>
          </cell>
          <cell r="G279" t="str">
            <v>28505192059036B</v>
          </cell>
          <cell r="H279">
            <v>50663661</v>
          </cell>
          <cell r="I279" t="str">
            <v>088 326 7784</v>
          </cell>
        </row>
        <row r="280">
          <cell r="C280" t="str">
            <v>ស៊ឹម តូច</v>
          </cell>
          <cell r="D280" t="str">
            <v>F</v>
          </cell>
          <cell r="E280">
            <v>33798</v>
          </cell>
          <cell r="F280" t="str">
            <v>EMB</v>
          </cell>
          <cell r="G280" t="str">
            <v>29205192059723P</v>
          </cell>
          <cell r="H280">
            <v>140082203</v>
          </cell>
          <cell r="I280" t="str">
            <v>096 286 4755</v>
          </cell>
        </row>
        <row r="281">
          <cell r="C281" t="str">
            <v>ហ៊ាង ភារ៉ាន់</v>
          </cell>
          <cell r="D281" t="str">
            <v>F</v>
          </cell>
          <cell r="E281">
            <v>34981</v>
          </cell>
          <cell r="F281" t="str">
            <v>EMB</v>
          </cell>
          <cell r="G281" t="str">
            <v>29501181212888P</v>
          </cell>
          <cell r="H281">
            <v>101291362</v>
          </cell>
          <cell r="I281" t="str">
            <v>016 648 440</v>
          </cell>
        </row>
        <row r="282">
          <cell r="C282" t="str">
            <v>សុក ធីតា</v>
          </cell>
          <cell r="D282" t="str">
            <v>F</v>
          </cell>
          <cell r="E282">
            <v>34218</v>
          </cell>
          <cell r="F282" t="str">
            <v>EMB</v>
          </cell>
          <cell r="G282" t="str">
            <v>29305170733727P</v>
          </cell>
          <cell r="H282">
            <v>61826458</v>
          </cell>
          <cell r="I282" t="str">
            <v>0967 756 961</v>
          </cell>
        </row>
        <row r="283">
          <cell r="C283" t="str">
            <v>ខេង ហ៊ាប</v>
          </cell>
          <cell r="D283" t="str">
            <v>F</v>
          </cell>
          <cell r="E283">
            <v>36438</v>
          </cell>
          <cell r="F283" t="str">
            <v>EMB</v>
          </cell>
          <cell r="G283" t="str">
            <v>29905192067412m</v>
          </cell>
          <cell r="H283">
            <v>110550259</v>
          </cell>
          <cell r="I283" t="str">
            <v>0963 539 171</v>
          </cell>
        </row>
        <row r="284">
          <cell r="C284" t="str">
            <v>ណៃ ខ្មៅ</v>
          </cell>
          <cell r="D284" t="str">
            <v>F</v>
          </cell>
          <cell r="E284">
            <v>30967</v>
          </cell>
          <cell r="F284" t="str">
            <v>EMB</v>
          </cell>
          <cell r="G284" t="str">
            <v>28405192067559h</v>
          </cell>
          <cell r="H284">
            <v>51339000</v>
          </cell>
          <cell r="I284" t="str">
            <v>016 327 551</v>
          </cell>
        </row>
        <row r="285">
          <cell r="C285" t="str">
            <v>យូ គឹមឡេង</v>
          </cell>
          <cell r="D285" t="str">
            <v>M</v>
          </cell>
          <cell r="E285">
            <v>30903</v>
          </cell>
          <cell r="F285" t="str">
            <v>EMB</v>
          </cell>
          <cell r="G285" t="str">
            <v>18407192130463f</v>
          </cell>
          <cell r="H285">
            <v>50978668</v>
          </cell>
          <cell r="I285" t="str">
            <v>087 810 890</v>
          </cell>
        </row>
        <row r="286">
          <cell r="C286" t="str">
            <v>ចាន់ សុជាត</v>
          </cell>
          <cell r="D286" t="str">
            <v>F</v>
          </cell>
          <cell r="E286">
            <v>32979</v>
          </cell>
          <cell r="F286" t="str">
            <v>EMB</v>
          </cell>
          <cell r="G286" t="str">
            <v>29001160033871Q</v>
          </cell>
          <cell r="H286">
            <v>61906263</v>
          </cell>
          <cell r="I286" t="str">
            <v>098 553 653</v>
          </cell>
        </row>
        <row r="287">
          <cell r="C287" t="str">
            <v>អ៊ុក ធីតា</v>
          </cell>
          <cell r="D287" t="str">
            <v>F</v>
          </cell>
          <cell r="E287">
            <v>35524</v>
          </cell>
          <cell r="F287" t="str">
            <v>EMB</v>
          </cell>
          <cell r="G287" t="str">
            <v>29712192260113Z</v>
          </cell>
          <cell r="H287">
            <v>90732862</v>
          </cell>
          <cell r="I287" t="str">
            <v>093 914 849</v>
          </cell>
        </row>
        <row r="288">
          <cell r="C288" t="str">
            <v>វ៉ន វណ្ណារ៉ុង</v>
          </cell>
          <cell r="D288" t="str">
            <v>M</v>
          </cell>
          <cell r="E288">
            <v>33068</v>
          </cell>
          <cell r="F288" t="str">
            <v>EMB</v>
          </cell>
          <cell r="G288" t="str">
            <v>19002170610642q</v>
          </cell>
          <cell r="H288">
            <v>10670481</v>
          </cell>
          <cell r="I288" t="str">
            <v>098 601 697</v>
          </cell>
        </row>
        <row r="289">
          <cell r="C289" t="str">
            <v>អុក បូរ៉ី</v>
          </cell>
          <cell r="D289" t="str">
            <v>M</v>
          </cell>
          <cell r="E289">
            <v>32913</v>
          </cell>
          <cell r="F289" t="str">
            <v>EMB</v>
          </cell>
          <cell r="G289" t="str">
            <v>19010160382988P</v>
          </cell>
          <cell r="H289">
            <v>30625827</v>
          </cell>
          <cell r="I289" t="str">
            <v>088 712 8044</v>
          </cell>
        </row>
        <row r="290">
          <cell r="C290" t="str">
            <v>ពុត គន្ធា</v>
          </cell>
          <cell r="D290" t="str">
            <v>F</v>
          </cell>
          <cell r="E290">
            <v>30427</v>
          </cell>
          <cell r="F290" t="str">
            <v>EMB</v>
          </cell>
          <cell r="G290" t="str">
            <v>28305160097953y</v>
          </cell>
          <cell r="H290">
            <v>51010064</v>
          </cell>
          <cell r="I290" t="str">
            <v>089 438 518</v>
          </cell>
        </row>
        <row r="291">
          <cell r="C291" t="str">
            <v>ចេវ ស្រីនាង</v>
          </cell>
          <cell r="D291" t="str">
            <v>F</v>
          </cell>
          <cell r="E291">
            <v>32208</v>
          </cell>
          <cell r="F291" t="str">
            <v>EMB</v>
          </cell>
          <cell r="G291" t="str">
            <v>28802170610078T</v>
          </cell>
          <cell r="H291">
            <v>30881090</v>
          </cell>
          <cell r="I291" t="str">
            <v>086 579 360</v>
          </cell>
        </row>
        <row r="292">
          <cell r="C292" t="str">
            <v>សយ ស្រីលាប</v>
          </cell>
          <cell r="D292" t="str">
            <v>F</v>
          </cell>
          <cell r="E292">
            <v>36575</v>
          </cell>
          <cell r="F292" t="str">
            <v>EMB</v>
          </cell>
          <cell r="G292" t="str">
            <v>20009212628009Q</v>
          </cell>
          <cell r="H292">
            <v>62177326</v>
          </cell>
          <cell r="I292" t="str">
            <v>096 890 1680</v>
          </cell>
        </row>
        <row r="293">
          <cell r="C293" t="str">
            <v>ញៀវ ស្រស់</v>
          </cell>
          <cell r="D293" t="str">
            <v>F</v>
          </cell>
          <cell r="E293">
            <v>37082</v>
          </cell>
          <cell r="F293" t="str">
            <v>EMB</v>
          </cell>
          <cell r="G293" t="str">
            <v>20107192155096t</v>
          </cell>
          <cell r="H293">
            <v>160509541</v>
          </cell>
          <cell r="I293" t="str">
            <v>097 905 2316</v>
          </cell>
        </row>
        <row r="294">
          <cell r="C294" t="str">
            <v>ខេង ស្រីហ៊ុន</v>
          </cell>
          <cell r="D294" t="str">
            <v>F</v>
          </cell>
          <cell r="E294">
            <v>33768</v>
          </cell>
          <cell r="F294" t="str">
            <v>EMB</v>
          </cell>
          <cell r="G294" t="str">
            <v>29209212627980r</v>
          </cell>
          <cell r="H294">
            <v>110550125</v>
          </cell>
          <cell r="I294" t="str">
            <v>097 295 1358</v>
          </cell>
        </row>
        <row r="295">
          <cell r="C295" t="str">
            <v>ប៉ូ មេត្តា</v>
          </cell>
          <cell r="D295" t="str">
            <v>F</v>
          </cell>
          <cell r="E295">
            <v>35829</v>
          </cell>
          <cell r="F295" t="str">
            <v>EMB</v>
          </cell>
          <cell r="G295" t="str">
            <v>29801202297887N</v>
          </cell>
          <cell r="H295">
            <v>61666418</v>
          </cell>
          <cell r="I295" t="str">
            <v>096 608 4477</v>
          </cell>
        </row>
        <row r="296">
          <cell r="C296" t="str">
            <v>ឆែម ឡាង</v>
          </cell>
          <cell r="D296" t="str">
            <v>F</v>
          </cell>
          <cell r="E296">
            <v>31153</v>
          </cell>
          <cell r="F296" t="str">
            <v>EMB</v>
          </cell>
          <cell r="G296" t="str">
            <v>28502160046814N</v>
          </cell>
          <cell r="H296">
            <v>61508908</v>
          </cell>
          <cell r="I296" t="str">
            <v>096 794 7163</v>
          </cell>
        </row>
        <row r="297">
          <cell r="C297" t="str">
            <v>ព្រំ សុភក្តិ</v>
          </cell>
          <cell r="D297" t="str">
            <v>F</v>
          </cell>
          <cell r="E297">
            <v>31978</v>
          </cell>
          <cell r="F297" t="str">
            <v>EMB</v>
          </cell>
          <cell r="G297" t="str">
            <v>28704170695802r</v>
          </cell>
          <cell r="H297">
            <v>90622838</v>
          </cell>
          <cell r="I297" t="str">
            <v>098 279 269</v>
          </cell>
        </row>
        <row r="298">
          <cell r="C298" t="str">
            <v>ភ័ក្រ ហេង</v>
          </cell>
          <cell r="D298" t="str">
            <v>F</v>
          </cell>
          <cell r="E298">
            <v>34797</v>
          </cell>
          <cell r="F298" t="str">
            <v>EMB</v>
          </cell>
          <cell r="G298" t="str">
            <v>29512160517442f</v>
          </cell>
          <cell r="H298">
            <v>30522060</v>
          </cell>
          <cell r="I298" t="str">
            <v>081 535 947</v>
          </cell>
        </row>
        <row r="299">
          <cell r="C299" t="str">
            <v>សុខ ស្រីនោ</v>
          </cell>
          <cell r="D299" t="str">
            <v>F</v>
          </cell>
          <cell r="E299">
            <v>32869</v>
          </cell>
          <cell r="F299" t="str">
            <v>EMB</v>
          </cell>
          <cell r="G299" t="str">
            <v>28902160048005D</v>
          </cell>
          <cell r="H299">
            <v>90573115</v>
          </cell>
          <cell r="I299" t="str">
            <v>097 782 0300</v>
          </cell>
        </row>
        <row r="300">
          <cell r="C300" t="str">
            <v>សុត ផល្លី</v>
          </cell>
          <cell r="D300" t="str">
            <v>F</v>
          </cell>
          <cell r="E300">
            <v>33248</v>
          </cell>
          <cell r="F300" t="str">
            <v>EMB</v>
          </cell>
          <cell r="G300" t="str">
            <v>29102170619925p</v>
          </cell>
          <cell r="H300">
            <v>50805626</v>
          </cell>
          <cell r="I300" t="str">
            <v>097 658 7397</v>
          </cell>
        </row>
        <row r="301">
          <cell r="C301" t="str">
            <v>ធី ឡា</v>
          </cell>
          <cell r="D301" t="str">
            <v>F</v>
          </cell>
          <cell r="E301">
            <v>30174</v>
          </cell>
          <cell r="F301" t="str">
            <v>EMB</v>
          </cell>
          <cell r="G301" t="str">
            <v>28208170873331b</v>
          </cell>
          <cell r="H301">
            <v>60008585</v>
          </cell>
          <cell r="I301" t="str">
            <v>096 996 2196</v>
          </cell>
        </row>
        <row r="302">
          <cell r="C302" t="str">
            <v>សាត់ អមរា</v>
          </cell>
          <cell r="D302" t="str">
            <v>F</v>
          </cell>
          <cell r="E302">
            <v>35526</v>
          </cell>
          <cell r="F302" t="str">
            <v>EMB</v>
          </cell>
          <cell r="G302" t="str">
            <v>29709212627989C</v>
          </cell>
          <cell r="H302">
            <v>250046375</v>
          </cell>
          <cell r="I302" t="str">
            <v>015 983 994</v>
          </cell>
        </row>
        <row r="303">
          <cell r="C303" t="str">
            <v>សៀ វួចសេង</v>
          </cell>
          <cell r="D303" t="str">
            <v>F</v>
          </cell>
          <cell r="E303">
            <v>31636</v>
          </cell>
          <cell r="F303" t="str">
            <v>EMB</v>
          </cell>
          <cell r="G303" t="str">
            <v>28609212627996X</v>
          </cell>
          <cell r="H303">
            <v>150716228</v>
          </cell>
          <cell r="I303" t="str">
            <v>012 490 661</v>
          </cell>
        </row>
        <row r="304">
          <cell r="C304" t="str">
            <v>ហ៊ីម ស្រីឃួច</v>
          </cell>
          <cell r="D304" t="str">
            <v>F</v>
          </cell>
          <cell r="E304">
            <v>34377</v>
          </cell>
          <cell r="F304" t="str">
            <v>EMB</v>
          </cell>
          <cell r="G304" t="str">
            <v>29411160427203j</v>
          </cell>
          <cell r="H304">
            <v>20855619</v>
          </cell>
          <cell r="I304" t="str">
            <v>096 474 9209</v>
          </cell>
        </row>
        <row r="305">
          <cell r="C305" t="str">
            <v>ចាន់ វិត</v>
          </cell>
          <cell r="D305" t="str">
            <v>M</v>
          </cell>
          <cell r="E305">
            <v>33726</v>
          </cell>
          <cell r="F305" t="str">
            <v>EMB</v>
          </cell>
          <cell r="G305" t="str">
            <v>19201181175209N</v>
          </cell>
          <cell r="H305">
            <v>150625595</v>
          </cell>
          <cell r="I305" t="str">
            <v>096 646 4955</v>
          </cell>
        </row>
        <row r="306">
          <cell r="C306" t="str">
            <v>ឈុំ ធីតា</v>
          </cell>
          <cell r="D306" t="str">
            <v>F</v>
          </cell>
          <cell r="E306">
            <v>35522</v>
          </cell>
          <cell r="F306" t="str">
            <v>EMB</v>
          </cell>
          <cell r="G306" t="str">
            <v>29711212667007F</v>
          </cell>
          <cell r="H306">
            <v>150520715</v>
          </cell>
          <cell r="I306" t="str">
            <v>092 629 972</v>
          </cell>
        </row>
        <row r="307">
          <cell r="C307" t="str">
            <v>ឆែម គឹមលី</v>
          </cell>
          <cell r="D307" t="str">
            <v>F</v>
          </cell>
          <cell r="E307">
            <v>33552</v>
          </cell>
          <cell r="F307" t="str">
            <v>EMB</v>
          </cell>
          <cell r="G307" t="str">
            <v>29102160047014X</v>
          </cell>
          <cell r="H307">
            <v>61973399</v>
          </cell>
          <cell r="I307" t="str">
            <v>088 705 67 62</v>
          </cell>
        </row>
        <row r="308">
          <cell r="C308" t="str">
            <v>ជឹម សំអុល</v>
          </cell>
          <cell r="D308" t="str">
            <v>M</v>
          </cell>
          <cell r="E308">
            <v>31117</v>
          </cell>
          <cell r="F308" t="str">
            <v>MEC</v>
          </cell>
          <cell r="G308" t="str">
            <v>18502160058407N</v>
          </cell>
          <cell r="H308">
            <v>20487800</v>
          </cell>
          <cell r="I308" t="str">
            <v>089 969 941</v>
          </cell>
        </row>
        <row r="309">
          <cell r="C309" t="str">
            <v>យ៉ុន មាន</v>
          </cell>
          <cell r="D309" t="str">
            <v>M</v>
          </cell>
          <cell r="E309">
            <v>34218</v>
          </cell>
          <cell r="F309" t="str">
            <v>MEC</v>
          </cell>
          <cell r="G309" t="str">
            <v>19310160347125d</v>
          </cell>
          <cell r="H309">
            <v>10965269</v>
          </cell>
          <cell r="I309" t="str">
            <v>093 799 060</v>
          </cell>
        </row>
        <row r="310">
          <cell r="C310" t="str">
            <v>ស៊ិន សម័យ</v>
          </cell>
          <cell r="D310" t="str">
            <v>M</v>
          </cell>
          <cell r="E310">
            <v>29180</v>
          </cell>
          <cell r="F310" t="str">
            <v>MEC</v>
          </cell>
          <cell r="G310" t="str">
            <v>17902160058279m</v>
          </cell>
          <cell r="H310">
            <v>11156435</v>
          </cell>
          <cell r="I310" t="str">
            <v>015 436 992</v>
          </cell>
        </row>
        <row r="311">
          <cell r="C311" t="str">
            <v>ឡឹង ប្រុស</v>
          </cell>
          <cell r="D311" t="str">
            <v>M</v>
          </cell>
          <cell r="E311">
            <v>30755</v>
          </cell>
          <cell r="F311" t="str">
            <v>MEC</v>
          </cell>
          <cell r="G311" t="str">
            <v>18402160057117d</v>
          </cell>
          <cell r="H311">
            <v>20452327</v>
          </cell>
          <cell r="I311" t="str">
            <v>017 482 929</v>
          </cell>
        </row>
        <row r="312">
          <cell r="C312" t="str">
            <v>ចាន់ វណ្ណណេត</v>
          </cell>
          <cell r="D312" t="str">
            <v>M</v>
          </cell>
          <cell r="E312">
            <v>32636</v>
          </cell>
          <cell r="F312" t="str">
            <v>MEC</v>
          </cell>
          <cell r="G312" t="str">
            <v>18802160064941T</v>
          </cell>
          <cell r="H312">
            <v>20649401</v>
          </cell>
          <cell r="I312" t="str">
            <v>015 747 544</v>
          </cell>
        </row>
        <row r="313">
          <cell r="C313" t="str">
            <v>យ៉ុន យឿន</v>
          </cell>
          <cell r="D313" t="str">
            <v>M</v>
          </cell>
          <cell r="E313">
            <v>30774</v>
          </cell>
          <cell r="F313" t="str">
            <v>MEC</v>
          </cell>
          <cell r="G313" t="str">
            <v>18402160058329f</v>
          </cell>
          <cell r="H313">
            <v>20484732</v>
          </cell>
          <cell r="I313" t="str">
            <v>010 650 597</v>
          </cell>
        </row>
        <row r="314">
          <cell r="C314" t="str">
            <v>ពៅ វណ្ណារ៉ា</v>
          </cell>
          <cell r="D314" t="str">
            <v>M</v>
          </cell>
          <cell r="E314">
            <v>32584</v>
          </cell>
          <cell r="F314" t="str">
            <v>MEC</v>
          </cell>
          <cell r="G314" t="str">
            <v>18902160058414f</v>
          </cell>
          <cell r="H314">
            <v>10940971</v>
          </cell>
          <cell r="I314" t="str">
            <v>070 300 401</v>
          </cell>
        </row>
        <row r="315">
          <cell r="C315" t="str">
            <v>យ៉ង់ សៅ</v>
          </cell>
          <cell r="D315" t="str">
            <v>M</v>
          </cell>
          <cell r="E315">
            <v>32306</v>
          </cell>
          <cell r="F315" t="str">
            <v>MEC</v>
          </cell>
          <cell r="G315" t="str">
            <v>18806160125418F</v>
          </cell>
          <cell r="H315">
            <v>30339841</v>
          </cell>
          <cell r="I315" t="str">
            <v>096 367 8733</v>
          </cell>
        </row>
        <row r="316">
          <cell r="C316" t="str">
            <v>ហម វុទ្ធី</v>
          </cell>
          <cell r="D316" t="str">
            <v>M</v>
          </cell>
          <cell r="E316">
            <v>31893</v>
          </cell>
          <cell r="F316" t="str">
            <v>MEC</v>
          </cell>
          <cell r="G316" t="str">
            <v>18706160126608n</v>
          </cell>
          <cell r="H316">
            <v>20649545</v>
          </cell>
          <cell r="I316" t="str">
            <v>015 557 581</v>
          </cell>
        </row>
        <row r="317">
          <cell r="C317" t="str">
            <v>វន វឌ្ឍនា</v>
          </cell>
          <cell r="D317" t="str">
            <v>M</v>
          </cell>
          <cell r="E317">
            <v>31199</v>
          </cell>
          <cell r="F317" t="str">
            <v>MEC</v>
          </cell>
          <cell r="G317" t="str">
            <v>18506160124922N</v>
          </cell>
          <cell r="H317">
            <v>20444551</v>
          </cell>
          <cell r="I317" t="str">
            <v>070 302 535</v>
          </cell>
        </row>
        <row r="318">
          <cell r="C318" t="str">
            <v>អៀង សុខា</v>
          </cell>
          <cell r="D318" t="str">
            <v>M</v>
          </cell>
          <cell r="E318">
            <v>31627</v>
          </cell>
          <cell r="F318" t="str">
            <v>MEC</v>
          </cell>
          <cell r="G318" t="str">
            <v>18606160124774b</v>
          </cell>
          <cell r="H318">
            <v>100414628</v>
          </cell>
          <cell r="I318" t="str">
            <v>012 204 153</v>
          </cell>
        </row>
        <row r="319">
          <cell r="C319" t="str">
            <v>អៀម ចាន់ធូ</v>
          </cell>
          <cell r="D319" t="str">
            <v>M</v>
          </cell>
          <cell r="E319">
            <v>32933</v>
          </cell>
          <cell r="F319" t="str">
            <v>MEC</v>
          </cell>
          <cell r="G319" t="str">
            <v>19006160125993n</v>
          </cell>
          <cell r="H319">
            <v>150695953</v>
          </cell>
          <cell r="I319" t="str">
            <v>078 588 984</v>
          </cell>
        </row>
        <row r="320">
          <cell r="C320" t="str">
            <v>ណុប ផល្លី</v>
          </cell>
          <cell r="D320" t="str">
            <v>M</v>
          </cell>
          <cell r="E320">
            <v>29709</v>
          </cell>
          <cell r="F320" t="str">
            <v>MEC</v>
          </cell>
          <cell r="G320" t="str">
            <v>18111160400006h</v>
          </cell>
          <cell r="H320">
            <v>30555909</v>
          </cell>
          <cell r="I320" t="str">
            <v>010 605 782</v>
          </cell>
        </row>
        <row r="321">
          <cell r="C321" t="str">
            <v>បឿន វិសាល</v>
          </cell>
          <cell r="D321" t="str">
            <v>M</v>
          </cell>
          <cell r="E321">
            <v>34823</v>
          </cell>
          <cell r="F321" t="str">
            <v>MEC</v>
          </cell>
          <cell r="G321" t="str">
            <v>19502170622243z</v>
          </cell>
          <cell r="H321">
            <v>10965267</v>
          </cell>
          <cell r="I321" t="str">
            <v>093 429 994</v>
          </cell>
        </row>
        <row r="322">
          <cell r="C322" t="str">
            <v>ខ្នា ចាន់ធឿន</v>
          </cell>
          <cell r="D322" t="str">
            <v>M</v>
          </cell>
          <cell r="E322">
            <v>30817</v>
          </cell>
          <cell r="F322" t="str">
            <v>MEC</v>
          </cell>
          <cell r="G322" t="str">
            <v>18412160533917F</v>
          </cell>
          <cell r="H322">
            <v>61321865</v>
          </cell>
          <cell r="I322" t="str">
            <v>012 794 474</v>
          </cell>
        </row>
        <row r="323">
          <cell r="C323" t="str">
            <v>កែវ ពិសិទ្ធ</v>
          </cell>
          <cell r="D323" t="str">
            <v>M</v>
          </cell>
          <cell r="E323">
            <v>32662</v>
          </cell>
          <cell r="F323" t="str">
            <v>MEC</v>
          </cell>
          <cell r="G323" t="str">
            <v>18909160268588c</v>
          </cell>
          <cell r="H323">
            <v>90840872</v>
          </cell>
          <cell r="I323" t="str">
            <v>069 329 099</v>
          </cell>
        </row>
        <row r="324">
          <cell r="C324" t="str">
            <v>ឡុន ស៊ីថា</v>
          </cell>
          <cell r="D324" t="str">
            <v>M</v>
          </cell>
          <cell r="E324">
            <v>32098</v>
          </cell>
          <cell r="F324" t="str">
            <v>MEC</v>
          </cell>
          <cell r="G324" t="str">
            <v>18711160460331j</v>
          </cell>
          <cell r="H324">
            <v>90836149</v>
          </cell>
          <cell r="I324" t="str">
            <v>010 433 111</v>
          </cell>
        </row>
        <row r="325">
          <cell r="C325" t="str">
            <v>ឡេង សុទ្ធី</v>
          </cell>
          <cell r="D325" t="str">
            <v>M</v>
          </cell>
          <cell r="E325">
            <v>30195</v>
          </cell>
          <cell r="F325" t="str">
            <v>MEC</v>
          </cell>
          <cell r="G325" t="str">
            <v>18212160506908f</v>
          </cell>
          <cell r="H325">
            <v>11206503</v>
          </cell>
          <cell r="I325" t="str">
            <v>077 693 276</v>
          </cell>
        </row>
        <row r="326">
          <cell r="C326" t="str">
            <v>ថុន ថាមរិត</v>
          </cell>
          <cell r="D326" t="str">
            <v>M</v>
          </cell>
          <cell r="E326">
            <v>31413</v>
          </cell>
          <cell r="F326" t="str">
            <v>MEC</v>
          </cell>
          <cell r="G326" t="str">
            <v>18606170787214y</v>
          </cell>
          <cell r="H326">
            <v>11229301</v>
          </cell>
          <cell r="I326" t="str">
            <v>095 536 589</v>
          </cell>
        </row>
        <row r="327">
          <cell r="C327" t="str">
            <v>សយ ចិត្រា</v>
          </cell>
          <cell r="D327" t="str">
            <v>M</v>
          </cell>
          <cell r="E327">
            <v>33425</v>
          </cell>
          <cell r="F327" t="str">
            <v>MEC</v>
          </cell>
          <cell r="G327" t="str">
            <v>19107170827326p</v>
          </cell>
          <cell r="H327">
            <v>20783038</v>
          </cell>
          <cell r="I327" t="str">
            <v>016 686 226</v>
          </cell>
        </row>
        <row r="328">
          <cell r="C328" t="str">
            <v>សយ សុខញ៉ៃ</v>
          </cell>
          <cell r="D328" t="str">
            <v>M</v>
          </cell>
          <cell r="E328">
            <v>31813</v>
          </cell>
          <cell r="F328" t="str">
            <v>MEC</v>
          </cell>
          <cell r="G328" t="str">
            <v>18703181308358P</v>
          </cell>
          <cell r="H328">
            <v>20649791</v>
          </cell>
          <cell r="I328" t="str">
            <v>093 724 643</v>
          </cell>
        </row>
        <row r="329">
          <cell r="C329" t="str">
            <v>សំ វណ្ណៈ</v>
          </cell>
          <cell r="D329" t="str">
            <v>M</v>
          </cell>
          <cell r="E329">
            <v>28892</v>
          </cell>
          <cell r="F329" t="str">
            <v>MEC</v>
          </cell>
          <cell r="G329" t="str">
            <v>17911160409208f</v>
          </cell>
          <cell r="H329">
            <v>20346319</v>
          </cell>
          <cell r="I329" t="str">
            <v>069 815 238</v>
          </cell>
        </row>
        <row r="330">
          <cell r="C330" t="str">
            <v>ខ្នា ចាន់សីហា</v>
          </cell>
          <cell r="D330" t="str">
            <v>M</v>
          </cell>
          <cell r="E330">
            <v>34967</v>
          </cell>
          <cell r="F330" t="str">
            <v>MEC</v>
          </cell>
          <cell r="G330" t="str">
            <v>19510160338519n</v>
          </cell>
          <cell r="H330">
            <v>250005685</v>
          </cell>
          <cell r="I330" t="str">
            <v>0976 337 673</v>
          </cell>
        </row>
        <row r="331">
          <cell r="C331" t="str">
            <v>ឯក បូរី</v>
          </cell>
          <cell r="D331" t="str">
            <v>M</v>
          </cell>
          <cell r="E331">
            <v>33770</v>
          </cell>
          <cell r="F331" t="str">
            <v>MEC</v>
          </cell>
          <cell r="G331" t="str">
            <v>19203181316552N</v>
          </cell>
          <cell r="H331">
            <v>100987187</v>
          </cell>
          <cell r="I331" t="str">
            <v>096 698 9872</v>
          </cell>
        </row>
        <row r="332">
          <cell r="C332" t="str">
            <v>ស៊ឹម សុភ័ក្ត</v>
          </cell>
          <cell r="D332" t="str">
            <v>M</v>
          </cell>
          <cell r="E332">
            <v>31569</v>
          </cell>
          <cell r="F332" t="str">
            <v>MEC</v>
          </cell>
          <cell r="G332" t="str">
            <v>18608160220745t</v>
          </cell>
          <cell r="H332">
            <v>30952380</v>
          </cell>
          <cell r="I332" t="str">
            <v>092 332 362</v>
          </cell>
        </row>
        <row r="333">
          <cell r="C333" t="str">
            <v>ឡៃ សុភា</v>
          </cell>
          <cell r="D333" t="str">
            <v>M</v>
          </cell>
          <cell r="E333">
            <v>31828</v>
          </cell>
          <cell r="F333" t="str">
            <v>MEC</v>
          </cell>
          <cell r="G333" t="str">
            <v>18708160190882r</v>
          </cell>
          <cell r="H333">
            <v>11102922</v>
          </cell>
          <cell r="I333" t="str">
            <v>016 982 924</v>
          </cell>
        </row>
        <row r="334">
          <cell r="C334" t="str">
            <v>ឡាច វិបុល</v>
          </cell>
          <cell r="D334" t="str">
            <v>M</v>
          </cell>
          <cell r="E334">
            <v>34734</v>
          </cell>
          <cell r="F334" t="str">
            <v>MEC</v>
          </cell>
          <cell r="G334" t="str">
            <v>19508192163546l</v>
          </cell>
          <cell r="H334">
            <v>20886500</v>
          </cell>
          <cell r="I334" t="str">
            <v>010 751 355</v>
          </cell>
        </row>
        <row r="335">
          <cell r="C335" t="str">
            <v>ឈួន ឈុនហៃ</v>
          </cell>
          <cell r="D335" t="str">
            <v>M</v>
          </cell>
          <cell r="E335">
            <v>31236</v>
          </cell>
          <cell r="F335" t="str">
            <v>MEC</v>
          </cell>
          <cell r="G335" t="str">
            <v>18508160220768p</v>
          </cell>
          <cell r="H335">
            <v>40438303</v>
          </cell>
          <cell r="I335" t="str">
            <v>070 569 833</v>
          </cell>
        </row>
        <row r="336">
          <cell r="C336" t="str">
            <v>ម៉េង សារី</v>
          </cell>
          <cell r="D336" t="str">
            <v>M</v>
          </cell>
          <cell r="E336">
            <v>26765</v>
          </cell>
          <cell r="F336" t="str">
            <v>MEC</v>
          </cell>
          <cell r="G336" t="str">
            <v>17309160280366n</v>
          </cell>
          <cell r="H336">
            <v>51157774</v>
          </cell>
          <cell r="I336" t="str">
            <v>078 323 673</v>
          </cell>
        </row>
        <row r="337">
          <cell r="C337" t="str">
            <v>សុខ អៃ</v>
          </cell>
          <cell r="D337" t="str">
            <v>M</v>
          </cell>
          <cell r="E337">
            <v>31631</v>
          </cell>
          <cell r="F337" t="str">
            <v>MEC</v>
          </cell>
          <cell r="G337" t="str">
            <v>18603160087144f</v>
          </cell>
          <cell r="H337">
            <v>20461718</v>
          </cell>
          <cell r="I337" t="str">
            <v>012 786 960</v>
          </cell>
        </row>
        <row r="338">
          <cell r="C338" t="str">
            <v>ផល វាសនា</v>
          </cell>
          <cell r="D338" t="str">
            <v>M</v>
          </cell>
          <cell r="E338">
            <v>32727</v>
          </cell>
          <cell r="F338" t="str">
            <v>MEC</v>
          </cell>
          <cell r="G338" t="str">
            <v>18912160534137F</v>
          </cell>
          <cell r="H338">
            <v>11163835</v>
          </cell>
          <cell r="I338" t="str">
            <v>016 585 950</v>
          </cell>
        </row>
        <row r="339">
          <cell r="C339" t="str">
            <v>គង់ម៉េត តូយូលលែ</v>
          </cell>
          <cell r="D339" t="str">
            <v>F</v>
          </cell>
          <cell r="E339">
            <v>34156</v>
          </cell>
          <cell r="F339" t="str">
            <v>MEC</v>
          </cell>
          <cell r="G339" t="str">
            <v>29303222799088L</v>
          </cell>
          <cell r="H339">
            <v>10715045</v>
          </cell>
          <cell r="I339" t="str">
            <v>089 476 759</v>
          </cell>
        </row>
        <row r="340">
          <cell r="C340" t="str">
            <v>អែម វុធ</v>
          </cell>
          <cell r="D340" t="str">
            <v>M</v>
          </cell>
          <cell r="E340">
            <v>28011</v>
          </cell>
          <cell r="F340" t="str">
            <v>MTN</v>
          </cell>
          <cell r="G340" t="str">
            <v>17602160054757F</v>
          </cell>
          <cell r="H340">
            <v>101240056</v>
          </cell>
          <cell r="I340" t="str">
            <v>096 807 3516</v>
          </cell>
        </row>
        <row r="341">
          <cell r="C341" t="str">
            <v>ម៉ៅ មាស</v>
          </cell>
          <cell r="D341" t="str">
            <v>M</v>
          </cell>
          <cell r="E341">
            <v>30484</v>
          </cell>
          <cell r="F341" t="str">
            <v>MTN</v>
          </cell>
          <cell r="G341" t="str">
            <v>18303160089647p</v>
          </cell>
          <cell r="H341">
            <v>20055287</v>
          </cell>
          <cell r="I341" t="str">
            <v>016482599/012597541</v>
          </cell>
        </row>
        <row r="342">
          <cell r="C342" t="str">
            <v>សុខ សំអឿន</v>
          </cell>
          <cell r="D342" t="str">
            <v>M</v>
          </cell>
          <cell r="E342">
            <v>28616</v>
          </cell>
          <cell r="F342" t="str">
            <v>MTN</v>
          </cell>
          <cell r="G342" t="str">
            <v>17810160347309T</v>
          </cell>
          <cell r="H342">
            <v>20174883</v>
          </cell>
          <cell r="I342" t="str">
            <v>097 204 8827</v>
          </cell>
        </row>
        <row r="343">
          <cell r="C343" t="str">
            <v>កាន់ ធន</v>
          </cell>
          <cell r="D343" t="str">
            <v>M</v>
          </cell>
          <cell r="E343">
            <v>30629</v>
          </cell>
          <cell r="F343" t="str">
            <v>MTN</v>
          </cell>
          <cell r="G343" t="str">
            <v>18310160347300g</v>
          </cell>
          <cell r="H343">
            <v>90275532</v>
          </cell>
          <cell r="I343" t="str">
            <v xml:space="preserve">088 873 6070 </v>
          </cell>
        </row>
        <row r="344">
          <cell r="C344" t="str">
            <v>ង៉ក់ វាសនា</v>
          </cell>
          <cell r="D344" t="str">
            <v>M</v>
          </cell>
          <cell r="E344">
            <v>29506</v>
          </cell>
          <cell r="F344" t="str">
            <v>MTN</v>
          </cell>
          <cell r="G344" t="str">
            <v>18010160347345d</v>
          </cell>
          <cell r="H344">
            <v>90625160</v>
          </cell>
          <cell r="I344" t="str">
            <v>096 660 5250</v>
          </cell>
        </row>
        <row r="345">
          <cell r="C345" t="str">
            <v>កាន់ ហាក់</v>
          </cell>
          <cell r="D345" t="str">
            <v>M</v>
          </cell>
          <cell r="E345">
            <v>32075</v>
          </cell>
          <cell r="F345" t="str">
            <v>MTN</v>
          </cell>
          <cell r="G345" t="str">
            <v>18710160347318T</v>
          </cell>
          <cell r="H345">
            <v>90264714</v>
          </cell>
          <cell r="I345" t="str">
            <v>081 920 177</v>
          </cell>
        </row>
        <row r="346">
          <cell r="C346" t="str">
            <v>សែ មុល</v>
          </cell>
          <cell r="D346" t="str">
            <v>M</v>
          </cell>
          <cell r="E346">
            <v>31472</v>
          </cell>
          <cell r="F346" t="str">
            <v>MTN</v>
          </cell>
          <cell r="G346" t="str">
            <v>18601160032588f</v>
          </cell>
          <cell r="H346">
            <v>20599119</v>
          </cell>
          <cell r="I346" t="str">
            <v>096 330 0908</v>
          </cell>
        </row>
        <row r="347">
          <cell r="C347" t="str">
            <v>ខួន សុភា</v>
          </cell>
          <cell r="D347" t="str">
            <v>M</v>
          </cell>
          <cell r="E347">
            <v>31813</v>
          </cell>
          <cell r="F347" t="str">
            <v>MTN</v>
          </cell>
          <cell r="G347" t="str">
            <v>18708160189868c</v>
          </cell>
          <cell r="H347">
            <v>11102924</v>
          </cell>
          <cell r="I347" t="str">
            <v>087 456 374</v>
          </cell>
        </row>
        <row r="348">
          <cell r="C348" t="str">
            <v>ទិត តន</v>
          </cell>
          <cell r="D348" t="str">
            <v>M</v>
          </cell>
          <cell r="E348">
            <v>29992</v>
          </cell>
          <cell r="F348" t="str">
            <v>MTN</v>
          </cell>
          <cell r="G348" t="str">
            <v>18204192035255N</v>
          </cell>
          <cell r="H348">
            <v>100987230</v>
          </cell>
          <cell r="I348" t="str">
            <v>086 323 335</v>
          </cell>
        </row>
        <row r="349">
          <cell r="C349" t="str">
            <v>ឈូក សាម៉ៃ</v>
          </cell>
          <cell r="D349" t="str">
            <v>M</v>
          </cell>
          <cell r="E349">
            <v>35291</v>
          </cell>
          <cell r="F349" t="str">
            <v>MTN</v>
          </cell>
          <cell r="G349" t="str">
            <v>19610222969783G</v>
          </cell>
          <cell r="H349">
            <v>90520752</v>
          </cell>
          <cell r="I349" t="str">
            <v>088 784 5673</v>
          </cell>
        </row>
        <row r="350">
          <cell r="C350" t="str">
            <v>ឡាប រតនា</v>
          </cell>
          <cell r="D350" t="str">
            <v>F</v>
          </cell>
          <cell r="E350">
            <v>29547</v>
          </cell>
          <cell r="F350" t="str">
            <v>QC1</v>
          </cell>
          <cell r="G350" t="str">
            <v>28002160053534C</v>
          </cell>
          <cell r="H350">
            <v>10475792</v>
          </cell>
          <cell r="I350" t="str">
            <v>015 534 989</v>
          </cell>
        </row>
        <row r="351">
          <cell r="C351" t="str">
            <v>អ៊ុត សុខុម</v>
          </cell>
          <cell r="D351" t="str">
            <v>F</v>
          </cell>
          <cell r="E351">
            <v>28985</v>
          </cell>
          <cell r="F351" t="str">
            <v>QC1</v>
          </cell>
          <cell r="G351" t="str">
            <v>27910160347367P</v>
          </cell>
          <cell r="H351">
            <v>20049124</v>
          </cell>
          <cell r="I351" t="str">
            <v>092 208 883</v>
          </cell>
        </row>
        <row r="352">
          <cell r="C352" t="str">
            <v>សឿន ស្រីម៉ុម</v>
          </cell>
          <cell r="D352" t="str">
            <v>F</v>
          </cell>
          <cell r="E352">
            <v>31749</v>
          </cell>
          <cell r="F352" t="str">
            <v>QC1</v>
          </cell>
          <cell r="G352" t="str">
            <v>28610160347398y</v>
          </cell>
          <cell r="H352">
            <v>30961929</v>
          </cell>
          <cell r="I352" t="str">
            <v>096 324 2268</v>
          </cell>
        </row>
        <row r="353">
          <cell r="C353" t="str">
            <v>ងី ស៊ាងលី</v>
          </cell>
          <cell r="D353" t="str">
            <v>F</v>
          </cell>
          <cell r="E353">
            <v>29048</v>
          </cell>
          <cell r="F353" t="str">
            <v>QC1</v>
          </cell>
          <cell r="G353" t="str">
            <v>27903160089396h</v>
          </cell>
          <cell r="H353">
            <v>60462653</v>
          </cell>
          <cell r="I353" t="str">
            <v>081 946 676</v>
          </cell>
        </row>
        <row r="354">
          <cell r="C354" t="str">
            <v>ចាន់ ហេង</v>
          </cell>
          <cell r="D354" t="str">
            <v>F</v>
          </cell>
          <cell r="E354">
            <v>30012</v>
          </cell>
          <cell r="F354" t="str">
            <v>QC1</v>
          </cell>
          <cell r="G354" t="str">
            <v>28201160034743Q</v>
          </cell>
          <cell r="H354">
            <v>30691639</v>
          </cell>
          <cell r="I354" t="str">
            <v>097 442 4894</v>
          </cell>
        </row>
        <row r="355">
          <cell r="C355" t="str">
            <v>ឈួន សារិន</v>
          </cell>
          <cell r="D355" t="str">
            <v>F</v>
          </cell>
          <cell r="E355">
            <v>30691</v>
          </cell>
          <cell r="F355" t="str">
            <v>QC1</v>
          </cell>
          <cell r="G355" t="str">
            <v>28401160034664D</v>
          </cell>
          <cell r="H355">
            <v>30818278</v>
          </cell>
          <cell r="I355" t="str">
            <v>096 737 2872</v>
          </cell>
        </row>
        <row r="356">
          <cell r="C356" t="str">
            <v>យឿង សំអាត</v>
          </cell>
          <cell r="D356" t="str">
            <v>F</v>
          </cell>
          <cell r="E356">
            <v>31787</v>
          </cell>
          <cell r="F356" t="str">
            <v>QC1</v>
          </cell>
          <cell r="G356" t="str">
            <v>28702160058436F</v>
          </cell>
          <cell r="H356">
            <v>30848967</v>
          </cell>
          <cell r="I356" t="str">
            <v>010 757 501</v>
          </cell>
        </row>
        <row r="357">
          <cell r="C357" t="str">
            <v>តុន សុភ័ណ</v>
          </cell>
          <cell r="D357" t="str">
            <v>F</v>
          </cell>
          <cell r="E357">
            <v>32329</v>
          </cell>
          <cell r="F357" t="str">
            <v>QC1</v>
          </cell>
          <cell r="G357" t="str">
            <v>28810160347193b</v>
          </cell>
          <cell r="H357">
            <v>150304318</v>
          </cell>
          <cell r="I357" t="str">
            <v>096 721 7641</v>
          </cell>
        </row>
        <row r="358">
          <cell r="C358" t="str">
            <v>ឆាំ សុភារី</v>
          </cell>
          <cell r="D358" t="str">
            <v>F</v>
          </cell>
          <cell r="E358">
            <v>30682</v>
          </cell>
          <cell r="F358" t="str">
            <v>QC1</v>
          </cell>
          <cell r="G358" t="str">
            <v>28401160034508D</v>
          </cell>
          <cell r="H358">
            <v>40222049</v>
          </cell>
          <cell r="I358" t="str">
            <v>010 808 594</v>
          </cell>
        </row>
        <row r="359">
          <cell r="C359" t="str">
            <v>ហួ ចរិយា</v>
          </cell>
          <cell r="D359" t="str">
            <v>F</v>
          </cell>
          <cell r="E359">
            <v>31055</v>
          </cell>
          <cell r="F359" t="str">
            <v>QC1</v>
          </cell>
          <cell r="G359" t="str">
            <v>28502160053809f</v>
          </cell>
          <cell r="H359">
            <v>11102989</v>
          </cell>
          <cell r="I359" t="str">
            <v>017 604 563</v>
          </cell>
        </row>
        <row r="360">
          <cell r="C360" t="str">
            <v>គាំ សើ</v>
          </cell>
          <cell r="D360" t="str">
            <v>F</v>
          </cell>
          <cell r="E360">
            <v>30629</v>
          </cell>
          <cell r="F360" t="str">
            <v>QC1</v>
          </cell>
          <cell r="G360" t="str">
            <v>28302160058046D</v>
          </cell>
          <cell r="H360">
            <v>30817232</v>
          </cell>
          <cell r="I360" t="str">
            <v>096 246 8839</v>
          </cell>
        </row>
        <row r="361">
          <cell r="C361" t="str">
            <v>លន់ ធូនាង</v>
          </cell>
          <cell r="D361" t="str">
            <v>F</v>
          </cell>
          <cell r="E361">
            <v>31419</v>
          </cell>
          <cell r="F361" t="str">
            <v>QC1</v>
          </cell>
          <cell r="G361" t="str">
            <v>28603160089331T</v>
          </cell>
          <cell r="H361">
            <v>150913058</v>
          </cell>
          <cell r="I361" t="str">
            <v>096 7311 534</v>
          </cell>
        </row>
        <row r="362">
          <cell r="C362" t="str">
            <v>លីម សុភ័ក្ត្រ</v>
          </cell>
          <cell r="D362" t="str">
            <v>F</v>
          </cell>
          <cell r="E362">
            <v>32781</v>
          </cell>
          <cell r="F362" t="str">
            <v>QC1</v>
          </cell>
          <cell r="G362" t="str">
            <v>28902160053141j</v>
          </cell>
          <cell r="H362">
            <v>10695988</v>
          </cell>
          <cell r="I362" t="str">
            <v>016 449 757</v>
          </cell>
        </row>
        <row r="363">
          <cell r="C363" t="str">
            <v>យ៉ែម សុភា</v>
          </cell>
          <cell r="D363" t="str">
            <v>F</v>
          </cell>
          <cell r="E363">
            <v>28491</v>
          </cell>
          <cell r="F363" t="str">
            <v>QC1</v>
          </cell>
          <cell r="G363" t="str">
            <v>27802160053194t</v>
          </cell>
          <cell r="H363">
            <v>20598834</v>
          </cell>
          <cell r="I363" t="str">
            <v>095 371 773</v>
          </cell>
        </row>
        <row r="364">
          <cell r="C364" t="str">
            <v>អ៊ិត គន្ធា</v>
          </cell>
          <cell r="D364" t="str">
            <v>F</v>
          </cell>
          <cell r="E364">
            <v>31451</v>
          </cell>
          <cell r="F364" t="str">
            <v>QC1</v>
          </cell>
          <cell r="G364" t="str">
            <v>28603160091335N</v>
          </cell>
          <cell r="H364">
            <v>20483784</v>
          </cell>
          <cell r="I364" t="str">
            <v>087 669 304</v>
          </cell>
        </row>
        <row r="365">
          <cell r="C365" t="str">
            <v>កាន់ សុផល់</v>
          </cell>
          <cell r="D365" t="str">
            <v>F</v>
          </cell>
          <cell r="E365">
            <v>29434</v>
          </cell>
          <cell r="F365" t="str">
            <v>QC1</v>
          </cell>
          <cell r="G365" t="str">
            <v>28002160054889b</v>
          </cell>
          <cell r="H365">
            <v>20087428</v>
          </cell>
          <cell r="I365" t="str">
            <v>096 425 4075</v>
          </cell>
        </row>
        <row r="366">
          <cell r="C366" t="str">
            <v>ភឿត បូរិន</v>
          </cell>
          <cell r="D366" t="str">
            <v>F</v>
          </cell>
          <cell r="E366">
            <v>33117</v>
          </cell>
          <cell r="F366" t="str">
            <v>QC1</v>
          </cell>
          <cell r="G366" t="str">
            <v>29003160089746B</v>
          </cell>
          <cell r="H366">
            <v>170597325</v>
          </cell>
          <cell r="I366" t="str">
            <v>076 275 1009</v>
          </cell>
        </row>
        <row r="367">
          <cell r="C367" t="str">
            <v>សោម ចិន្តា</v>
          </cell>
          <cell r="D367" t="str">
            <v>F</v>
          </cell>
          <cell r="E367">
            <v>29256</v>
          </cell>
          <cell r="F367" t="str">
            <v>QC1</v>
          </cell>
          <cell r="G367" t="str">
            <v>28003160090646D</v>
          </cell>
          <cell r="H367">
            <v>20107857</v>
          </cell>
          <cell r="I367" t="str">
            <v>096 721 7437</v>
          </cell>
        </row>
        <row r="368">
          <cell r="C368" t="str">
            <v>សុន ចេឡា</v>
          </cell>
          <cell r="D368" t="str">
            <v>F</v>
          </cell>
          <cell r="E368">
            <v>33855</v>
          </cell>
          <cell r="F368" t="str">
            <v>QC1</v>
          </cell>
          <cell r="G368" t="str">
            <v>29202160053941f</v>
          </cell>
          <cell r="H368">
            <v>20649672</v>
          </cell>
          <cell r="I368" t="str">
            <v>096 979 1504</v>
          </cell>
        </row>
        <row r="369">
          <cell r="C369" t="str">
            <v>អុល ស្រីអូន</v>
          </cell>
          <cell r="D369" t="str">
            <v>F</v>
          </cell>
          <cell r="E369">
            <v>34030</v>
          </cell>
          <cell r="F369" t="str">
            <v>QC1</v>
          </cell>
          <cell r="G369" t="str">
            <v>29303160090291D</v>
          </cell>
          <cell r="H369">
            <v>101226704</v>
          </cell>
          <cell r="I369" t="str">
            <v>069 201 397</v>
          </cell>
        </row>
        <row r="370">
          <cell r="C370" t="str">
            <v>ថន សារិន</v>
          </cell>
          <cell r="D370" t="str">
            <v>F</v>
          </cell>
          <cell r="E370">
            <v>33424</v>
          </cell>
          <cell r="F370" t="str">
            <v>QC1</v>
          </cell>
          <cell r="G370" t="str">
            <v>29103160089740T</v>
          </cell>
          <cell r="H370">
            <v>10816135</v>
          </cell>
          <cell r="I370" t="str">
            <v>081 364 559</v>
          </cell>
        </row>
        <row r="371">
          <cell r="C371" t="str">
            <v>អ៊ឹម សារឿន</v>
          </cell>
          <cell r="D371" t="str">
            <v>F</v>
          </cell>
          <cell r="E371">
            <v>31138</v>
          </cell>
          <cell r="F371" t="str">
            <v>QC1</v>
          </cell>
          <cell r="G371" t="str">
            <v>28502160058255f</v>
          </cell>
          <cell r="H371">
            <v>110292693</v>
          </cell>
          <cell r="I371" t="str">
            <v>093 220 875</v>
          </cell>
        </row>
        <row r="372">
          <cell r="C372" t="str">
            <v>ធុល លីណា</v>
          </cell>
          <cell r="D372" t="str">
            <v>F</v>
          </cell>
          <cell r="E372">
            <v>30074</v>
          </cell>
          <cell r="F372" t="str">
            <v>QC1</v>
          </cell>
          <cell r="G372" t="str">
            <v>28202160058448T</v>
          </cell>
          <cell r="H372">
            <v>101205397</v>
          </cell>
          <cell r="I372" t="str">
            <v>015 976 084</v>
          </cell>
        </row>
        <row r="373">
          <cell r="C373" t="str">
            <v>នាង ស្រី</v>
          </cell>
          <cell r="D373" t="str">
            <v>F</v>
          </cell>
          <cell r="E373">
            <v>33118</v>
          </cell>
          <cell r="F373" t="str">
            <v>QC1</v>
          </cell>
          <cell r="G373" t="str">
            <v>29002160058167N</v>
          </cell>
          <cell r="H373">
            <v>101181352</v>
          </cell>
          <cell r="I373" t="str">
            <v>081 418 129</v>
          </cell>
        </row>
        <row r="374">
          <cell r="C374" t="str">
            <v>ហេង ល័ក្ខ</v>
          </cell>
          <cell r="D374" t="str">
            <v>F</v>
          </cell>
          <cell r="E374">
            <v>29707</v>
          </cell>
          <cell r="F374" t="str">
            <v>QC1</v>
          </cell>
          <cell r="G374" t="str">
            <v>28102160058456t</v>
          </cell>
          <cell r="H374">
            <v>20150078</v>
          </cell>
          <cell r="I374" t="str">
            <v>096 435 3609</v>
          </cell>
        </row>
        <row r="375">
          <cell r="C375" t="str">
            <v>ញឹម ស៊ីណយ</v>
          </cell>
          <cell r="D375" t="str">
            <v>F</v>
          </cell>
          <cell r="E375">
            <v>31865</v>
          </cell>
          <cell r="F375" t="str">
            <v>QC1</v>
          </cell>
          <cell r="G375" t="str">
            <v>28702160057912T</v>
          </cell>
          <cell r="H375">
            <v>51172252</v>
          </cell>
          <cell r="I375" t="str">
            <v>010 514 049</v>
          </cell>
        </row>
        <row r="376">
          <cell r="C376" t="str">
            <v>សាយ ហៃ</v>
          </cell>
          <cell r="D376" t="str">
            <v>F</v>
          </cell>
          <cell r="E376">
            <v>31361</v>
          </cell>
          <cell r="F376" t="str">
            <v>QC1</v>
          </cell>
          <cell r="G376" t="str">
            <v>28501160034756t</v>
          </cell>
          <cell r="H376">
            <v>30783078</v>
          </cell>
          <cell r="I376" t="str">
            <v>069 659 982</v>
          </cell>
        </row>
        <row r="377">
          <cell r="C377" t="str">
            <v>យឿង សំអាង</v>
          </cell>
          <cell r="D377" t="str">
            <v>F</v>
          </cell>
          <cell r="E377">
            <v>33439</v>
          </cell>
          <cell r="F377" t="str">
            <v>QC1</v>
          </cell>
          <cell r="G377" t="str">
            <v>29106160125927F</v>
          </cell>
          <cell r="H377">
            <v>30401547</v>
          </cell>
          <cell r="I377" t="str">
            <v>081 591 214</v>
          </cell>
        </row>
        <row r="378">
          <cell r="C378" t="str">
            <v>ហួត សុឃឿន</v>
          </cell>
          <cell r="D378" t="str">
            <v>F</v>
          </cell>
          <cell r="E378">
            <v>29109</v>
          </cell>
          <cell r="F378" t="str">
            <v>QC1</v>
          </cell>
          <cell r="G378" t="str">
            <v>27906160126654B</v>
          </cell>
          <cell r="H378">
            <v>20177455</v>
          </cell>
          <cell r="I378" t="str">
            <v>085 276 084</v>
          </cell>
        </row>
        <row r="379">
          <cell r="C379" t="str">
            <v>សន យឿ</v>
          </cell>
          <cell r="D379" t="str">
            <v>F</v>
          </cell>
          <cell r="E379">
            <v>34510</v>
          </cell>
          <cell r="F379" t="str">
            <v>QC1</v>
          </cell>
          <cell r="G379" t="str">
            <v>29402160056522z</v>
          </cell>
          <cell r="H379">
            <v>50822623</v>
          </cell>
          <cell r="I379" t="str">
            <v>088 882 8064</v>
          </cell>
        </row>
        <row r="380">
          <cell r="C380" t="str">
            <v>សម្បត្តិ គឹមស៊្រី</v>
          </cell>
          <cell r="D380" t="str">
            <v>F</v>
          </cell>
          <cell r="E380">
            <v>31843</v>
          </cell>
          <cell r="F380" t="str">
            <v>QC1</v>
          </cell>
          <cell r="G380" t="str">
            <v>28706160125480T</v>
          </cell>
          <cell r="H380">
            <v>51217441</v>
          </cell>
          <cell r="I380" t="str">
            <v>097 838 2744</v>
          </cell>
        </row>
        <row r="381">
          <cell r="C381" t="str">
            <v>ហោ ណាវី</v>
          </cell>
          <cell r="D381" t="str">
            <v>F</v>
          </cell>
          <cell r="E381">
            <v>33039</v>
          </cell>
          <cell r="F381" t="str">
            <v>QC1</v>
          </cell>
          <cell r="G381" t="str">
            <v>29003160093317F</v>
          </cell>
          <cell r="H381">
            <v>101238136</v>
          </cell>
          <cell r="I381" t="str">
            <v>096 226 3441</v>
          </cell>
        </row>
        <row r="382">
          <cell r="C382" t="str">
            <v>ជួន តូច</v>
          </cell>
          <cell r="D382" t="str">
            <v>F</v>
          </cell>
          <cell r="E382">
            <v>34622</v>
          </cell>
          <cell r="F382" t="str">
            <v>QC1</v>
          </cell>
          <cell r="G382" t="str">
            <v>29406160126583b</v>
          </cell>
          <cell r="H382">
            <v>90682602</v>
          </cell>
          <cell r="I382" t="str">
            <v>069 367 193</v>
          </cell>
        </row>
        <row r="383">
          <cell r="C383" t="str">
            <v>ទ្រី សុខា</v>
          </cell>
          <cell r="D383" t="str">
            <v>F</v>
          </cell>
          <cell r="E383">
            <v>28522</v>
          </cell>
          <cell r="F383" t="str">
            <v>QC1</v>
          </cell>
          <cell r="G383" t="str">
            <v>27806160125816b</v>
          </cell>
          <cell r="H383">
            <v>150749822</v>
          </cell>
          <cell r="I383" t="str">
            <v>086 797 592</v>
          </cell>
        </row>
        <row r="384">
          <cell r="C384" t="str">
            <v>ហ៊ន ហឿន</v>
          </cell>
          <cell r="D384" t="str">
            <v>F</v>
          </cell>
          <cell r="E384">
            <v>32426</v>
          </cell>
          <cell r="F384" t="str">
            <v>QC1</v>
          </cell>
          <cell r="G384" t="str">
            <v>28806160126002j</v>
          </cell>
          <cell r="H384">
            <v>101169684</v>
          </cell>
          <cell r="I384" t="str">
            <v>096 229 4655</v>
          </cell>
        </row>
        <row r="385">
          <cell r="C385" t="str">
            <v>អង់ ធួក</v>
          </cell>
          <cell r="D385" t="str">
            <v>F</v>
          </cell>
          <cell r="E385">
            <v>30934</v>
          </cell>
          <cell r="F385" t="str">
            <v>QC1</v>
          </cell>
          <cell r="G385" t="str">
            <v>28406160125494n</v>
          </cell>
          <cell r="H385">
            <v>101145181</v>
          </cell>
          <cell r="I385" t="str">
            <v>096 957 3083</v>
          </cell>
        </row>
        <row r="386">
          <cell r="C386" t="str">
            <v>អ៊ាប សុខគា</v>
          </cell>
          <cell r="D386" t="str">
            <v>F</v>
          </cell>
          <cell r="E386">
            <v>33986</v>
          </cell>
          <cell r="F386" t="str">
            <v>QC1</v>
          </cell>
          <cell r="G386" t="str">
            <v>29306170794776K</v>
          </cell>
          <cell r="H386">
            <v>51352626</v>
          </cell>
          <cell r="I386" t="str">
            <v>097 909 2376</v>
          </cell>
        </row>
        <row r="387">
          <cell r="C387" t="str">
            <v>ស្រី មុំ</v>
          </cell>
          <cell r="D387" t="str">
            <v>F</v>
          </cell>
          <cell r="E387">
            <v>34125</v>
          </cell>
          <cell r="F387" t="str">
            <v>QC1</v>
          </cell>
          <cell r="G387" t="str">
            <v>29309160301708f</v>
          </cell>
          <cell r="H387">
            <v>150880882</v>
          </cell>
          <cell r="I387" t="str">
            <v>096 799 1409</v>
          </cell>
        </row>
        <row r="388">
          <cell r="C388" t="str">
            <v>សៀន សុភាវី</v>
          </cell>
          <cell r="D388" t="str">
            <v>F</v>
          </cell>
          <cell r="E388">
            <v>30204</v>
          </cell>
          <cell r="F388" t="str">
            <v>QC1</v>
          </cell>
          <cell r="G388" t="str">
            <v>28212160511171c</v>
          </cell>
          <cell r="H388">
            <v>10256573</v>
          </cell>
          <cell r="I388" t="str">
            <v>010 445 381</v>
          </cell>
        </row>
        <row r="389">
          <cell r="C389" t="str">
            <v>អ៊ួន ចាន់ធី</v>
          </cell>
          <cell r="D389" t="str">
            <v>F</v>
          </cell>
          <cell r="E389">
            <v>29658</v>
          </cell>
          <cell r="F389" t="str">
            <v>QC1</v>
          </cell>
          <cell r="G389" t="str">
            <v>28103181289941m</v>
          </cell>
          <cell r="H389">
            <v>20087671</v>
          </cell>
          <cell r="I389" t="str">
            <v>017 525 379</v>
          </cell>
        </row>
        <row r="390">
          <cell r="C390" t="str">
            <v>ហេង សុខណាន</v>
          </cell>
          <cell r="D390" t="str">
            <v>F</v>
          </cell>
          <cell r="E390">
            <v>34927</v>
          </cell>
          <cell r="F390" t="str">
            <v>QC1</v>
          </cell>
          <cell r="G390" t="str">
            <v>29508160234849v</v>
          </cell>
          <cell r="H390">
            <v>101237915</v>
          </cell>
          <cell r="I390" t="str">
            <v>016 828 538</v>
          </cell>
        </row>
        <row r="391">
          <cell r="C391" t="str">
            <v>ងួន លំអង</v>
          </cell>
          <cell r="D391" t="str">
            <v>F</v>
          </cell>
          <cell r="E391">
            <v>35450</v>
          </cell>
          <cell r="F391" t="str">
            <v>QC1</v>
          </cell>
          <cell r="G391" t="str">
            <v>29703181299265L</v>
          </cell>
          <cell r="H391">
            <v>61699296</v>
          </cell>
          <cell r="I391" t="str">
            <v>096 272 8257</v>
          </cell>
        </row>
        <row r="392">
          <cell r="C392" t="str">
            <v>ជា ស៊ីលាង</v>
          </cell>
          <cell r="D392" t="str">
            <v>F</v>
          </cell>
          <cell r="E392">
            <v>31107</v>
          </cell>
          <cell r="F392" t="str">
            <v>QC1</v>
          </cell>
          <cell r="G392" t="str">
            <v>28502160052959p</v>
          </cell>
          <cell r="H392">
            <v>51120910</v>
          </cell>
          <cell r="I392" t="str">
            <v>0976 614 925</v>
          </cell>
        </row>
        <row r="393">
          <cell r="C393" t="str">
            <v>សុន កញ្ញា</v>
          </cell>
          <cell r="D393" t="str">
            <v>F</v>
          </cell>
          <cell r="E393">
            <v>36415</v>
          </cell>
          <cell r="F393" t="str">
            <v>QC1</v>
          </cell>
          <cell r="G393" t="str">
            <v>29912171125211z</v>
          </cell>
          <cell r="H393">
            <v>21117069</v>
          </cell>
          <cell r="I393" t="str">
            <v>010 910 892</v>
          </cell>
        </row>
        <row r="394">
          <cell r="C394" t="str">
            <v>ផល់ សារាន់</v>
          </cell>
          <cell r="D394" t="str">
            <v>M</v>
          </cell>
          <cell r="E394">
            <v>32941</v>
          </cell>
          <cell r="F394" t="str">
            <v>QC1</v>
          </cell>
          <cell r="G394" t="str">
            <v>19002212568022C</v>
          </cell>
          <cell r="H394">
            <v>11102834</v>
          </cell>
          <cell r="I394" t="str">
            <v>092 925 613</v>
          </cell>
        </row>
        <row r="395">
          <cell r="C395" t="str">
            <v>ថូ ចាន់ថុល</v>
          </cell>
          <cell r="D395" t="str">
            <v>F</v>
          </cell>
          <cell r="E395">
            <v>30044</v>
          </cell>
          <cell r="F395" t="str">
            <v>QC1</v>
          </cell>
          <cell r="G395" t="str">
            <v>28202160058453Z</v>
          </cell>
          <cell r="H395">
            <v>61679229</v>
          </cell>
          <cell r="I395" t="str">
            <v>093 860 110</v>
          </cell>
        </row>
        <row r="396">
          <cell r="C396" t="str">
            <v>ឡាញ់ សូ</v>
          </cell>
          <cell r="D396" t="str">
            <v>F</v>
          </cell>
          <cell r="E396">
            <v>36015</v>
          </cell>
          <cell r="F396" t="str">
            <v>QC1</v>
          </cell>
          <cell r="G396" t="str">
            <v>29811170982955x</v>
          </cell>
          <cell r="H396">
            <v>51025740</v>
          </cell>
          <cell r="I396" t="str">
            <v>096 203 5321</v>
          </cell>
        </row>
        <row r="397">
          <cell r="C397" t="str">
            <v>ឌុក ប៉ិច</v>
          </cell>
          <cell r="D397" t="str">
            <v>F</v>
          </cell>
          <cell r="E397">
            <v>32775</v>
          </cell>
          <cell r="F397" t="str">
            <v>QC1</v>
          </cell>
          <cell r="G397" t="str">
            <v>28903160089193r</v>
          </cell>
          <cell r="H397">
            <v>150942054</v>
          </cell>
          <cell r="I397" t="str">
            <v>088 858 2510</v>
          </cell>
        </row>
        <row r="398">
          <cell r="C398" t="str">
            <v>ម៉ន ចាន់ដេត</v>
          </cell>
          <cell r="D398" t="str">
            <v>F</v>
          </cell>
          <cell r="E398">
            <v>33451</v>
          </cell>
          <cell r="F398" t="str">
            <v>QC2</v>
          </cell>
          <cell r="G398" t="str">
            <v>29102160058447n</v>
          </cell>
          <cell r="H398">
            <v>21277098</v>
          </cell>
          <cell r="I398" t="str">
            <v>0968 949 077</v>
          </cell>
        </row>
        <row r="399">
          <cell r="C399" t="str">
            <v>អ៊ុក ចន្នី</v>
          </cell>
          <cell r="D399" t="str">
            <v>F</v>
          </cell>
          <cell r="E399">
            <v>31447</v>
          </cell>
          <cell r="F399" t="str">
            <v>QC2</v>
          </cell>
          <cell r="G399" t="str">
            <v>28602160058389y</v>
          </cell>
          <cell r="H399">
            <v>70106651</v>
          </cell>
          <cell r="I399" t="str">
            <v>086 431 283</v>
          </cell>
        </row>
        <row r="400">
          <cell r="C400" t="str">
            <v>ហង្ស ស៊ីមី</v>
          </cell>
          <cell r="D400" t="str">
            <v>F</v>
          </cell>
          <cell r="E400">
            <v>32903</v>
          </cell>
          <cell r="F400" t="str">
            <v>QC2</v>
          </cell>
          <cell r="G400" t="str">
            <v>29001160032528j</v>
          </cell>
          <cell r="H400">
            <v>21120916</v>
          </cell>
          <cell r="I400" t="str">
            <v>096 865 5704</v>
          </cell>
        </row>
        <row r="401">
          <cell r="C401" t="str">
            <v>នុល សាន</v>
          </cell>
          <cell r="D401" t="str">
            <v>F</v>
          </cell>
          <cell r="E401">
            <v>31736</v>
          </cell>
          <cell r="F401" t="str">
            <v>QC2</v>
          </cell>
          <cell r="G401" t="str">
            <v>28602160058158n</v>
          </cell>
          <cell r="H401">
            <v>40454289</v>
          </cell>
          <cell r="I401" t="str">
            <v>096 429 7998</v>
          </cell>
        </row>
        <row r="402">
          <cell r="C402" t="str">
            <v>ជួង ស្រីនិច</v>
          </cell>
          <cell r="D402" t="str">
            <v>F</v>
          </cell>
          <cell r="E402">
            <v>33029</v>
          </cell>
          <cell r="F402" t="str">
            <v>QC2</v>
          </cell>
          <cell r="G402" t="str">
            <v>29002160058451T</v>
          </cell>
          <cell r="H402">
            <v>30470619</v>
          </cell>
          <cell r="I402" t="str">
            <v>015 917 373</v>
          </cell>
        </row>
        <row r="403">
          <cell r="C403" t="str">
            <v>ឆុំ សុវណ្ណ</v>
          </cell>
          <cell r="D403" t="str">
            <v>F</v>
          </cell>
          <cell r="E403">
            <v>29225</v>
          </cell>
          <cell r="F403" t="str">
            <v>QC2</v>
          </cell>
          <cell r="G403" t="str">
            <v>28002160058398n</v>
          </cell>
          <cell r="H403">
            <v>11205455</v>
          </cell>
          <cell r="I403" t="str">
            <v>097 922 0760</v>
          </cell>
        </row>
        <row r="404">
          <cell r="C404" t="str">
            <v>អ៊ិត ចាន់ថន</v>
          </cell>
          <cell r="D404" t="str">
            <v>F</v>
          </cell>
          <cell r="E404">
            <v>33063</v>
          </cell>
          <cell r="F404" t="str">
            <v>QC2</v>
          </cell>
          <cell r="G404" t="str">
            <v>29002160052844f</v>
          </cell>
          <cell r="H404">
            <v>20690661</v>
          </cell>
          <cell r="I404" t="str">
            <v>093 649 044</v>
          </cell>
        </row>
        <row r="405">
          <cell r="C405" t="str">
            <v>គុយ វណ្ណារី</v>
          </cell>
          <cell r="D405" t="str">
            <v>F</v>
          </cell>
          <cell r="E405">
            <v>32157</v>
          </cell>
          <cell r="F405" t="str">
            <v>QC2</v>
          </cell>
          <cell r="G405" t="str">
            <v>28801160035006C</v>
          </cell>
          <cell r="H405">
            <v>100488359</v>
          </cell>
          <cell r="I405" t="str">
            <v>093 228 458</v>
          </cell>
        </row>
        <row r="406">
          <cell r="C406" t="str">
            <v>អុន ចាន់ធូ</v>
          </cell>
          <cell r="D406" t="str">
            <v>F</v>
          </cell>
          <cell r="E406">
            <v>30304</v>
          </cell>
          <cell r="F406" t="str">
            <v>QC2</v>
          </cell>
          <cell r="G406" t="str">
            <v>28210160347305j</v>
          </cell>
          <cell r="H406">
            <v>20239994</v>
          </cell>
          <cell r="I406" t="str">
            <v>096 363 0488</v>
          </cell>
        </row>
        <row r="407">
          <cell r="C407" t="str">
            <v>កូត ស្រីពៅ</v>
          </cell>
          <cell r="D407" t="str">
            <v>F</v>
          </cell>
          <cell r="E407">
            <v>30318</v>
          </cell>
          <cell r="F407" t="str">
            <v>QC2</v>
          </cell>
          <cell r="G407" t="str">
            <v>28310160382760N</v>
          </cell>
          <cell r="H407">
            <v>20446882</v>
          </cell>
          <cell r="I407" t="str">
            <v>097 733 7076</v>
          </cell>
        </row>
        <row r="408">
          <cell r="C408" t="str">
            <v>ប៊ិត តាំងគួយ</v>
          </cell>
          <cell r="D408" t="str">
            <v>F</v>
          </cell>
          <cell r="E408">
            <v>33533</v>
          </cell>
          <cell r="F408" t="str">
            <v>QC2</v>
          </cell>
          <cell r="G408" t="str">
            <v>29101160034683F</v>
          </cell>
          <cell r="H408">
            <v>150745632</v>
          </cell>
          <cell r="I408" t="str">
            <v>096 914 2987</v>
          </cell>
        </row>
        <row r="409">
          <cell r="C409" t="str">
            <v>ឈិន សារឿន</v>
          </cell>
          <cell r="D409" t="str">
            <v>F</v>
          </cell>
          <cell r="E409">
            <v>31490</v>
          </cell>
          <cell r="F409" t="str">
            <v>QC2</v>
          </cell>
          <cell r="G409" t="str">
            <v>28602160058428T</v>
          </cell>
          <cell r="H409">
            <v>51172240</v>
          </cell>
          <cell r="I409" t="str">
            <v>096 828 2330</v>
          </cell>
        </row>
        <row r="410">
          <cell r="C410" t="str">
            <v>វ៉ក គុណ</v>
          </cell>
          <cell r="D410" t="str">
            <v>F</v>
          </cell>
          <cell r="E410">
            <v>32311</v>
          </cell>
          <cell r="F410" t="str">
            <v>QC2</v>
          </cell>
          <cell r="G410" t="str">
            <v>28801160034598B</v>
          </cell>
          <cell r="H410">
            <v>30856463</v>
          </cell>
          <cell r="I410" t="str">
            <v>095 994 916</v>
          </cell>
        </row>
        <row r="411">
          <cell r="C411" t="str">
            <v>ឆន សុខា</v>
          </cell>
          <cell r="D411" t="str">
            <v>F</v>
          </cell>
          <cell r="E411">
            <v>29465</v>
          </cell>
          <cell r="F411" t="str">
            <v>QC2</v>
          </cell>
          <cell r="G411" t="str">
            <v>28002160054836D</v>
          </cell>
          <cell r="H411">
            <v>20085361</v>
          </cell>
          <cell r="I411" t="str">
            <v>097 496 2518</v>
          </cell>
        </row>
        <row r="412">
          <cell r="C412" t="str">
            <v>រិន កក្កដា</v>
          </cell>
          <cell r="D412" t="str">
            <v>F</v>
          </cell>
          <cell r="E412">
            <v>27831</v>
          </cell>
          <cell r="F412" t="str">
            <v>QC2</v>
          </cell>
          <cell r="G412" t="str">
            <v>27602160057393F</v>
          </cell>
          <cell r="H412">
            <v>60185493</v>
          </cell>
          <cell r="I412" t="str">
            <v>097 816 4139</v>
          </cell>
        </row>
        <row r="413">
          <cell r="C413" t="str">
            <v>ស៊ឹម ចន្ធី</v>
          </cell>
          <cell r="D413" t="str">
            <v>F</v>
          </cell>
          <cell r="E413">
            <v>31931</v>
          </cell>
          <cell r="F413" t="str">
            <v>QC2</v>
          </cell>
          <cell r="G413" t="str">
            <v>28711160473759v</v>
          </cell>
          <cell r="H413">
            <v>50978663</v>
          </cell>
          <cell r="I413" t="str">
            <v>096 912 2278</v>
          </cell>
        </row>
        <row r="414">
          <cell r="C414" t="str">
            <v>សម្បត្តិ គឹមស្រី</v>
          </cell>
          <cell r="D414" t="str">
            <v>F</v>
          </cell>
          <cell r="E414">
            <v>32462</v>
          </cell>
          <cell r="F414" t="str">
            <v>QC2</v>
          </cell>
          <cell r="G414" t="str">
            <v>28802160052740g</v>
          </cell>
          <cell r="H414">
            <v>51474552</v>
          </cell>
          <cell r="I414" t="str">
            <v>097 654 8179</v>
          </cell>
        </row>
        <row r="415">
          <cell r="C415" t="str">
            <v>អៀម សន</v>
          </cell>
          <cell r="D415" t="str">
            <v>F</v>
          </cell>
          <cell r="E415">
            <v>28679</v>
          </cell>
          <cell r="F415" t="str">
            <v>QC2</v>
          </cell>
          <cell r="G415" t="str">
            <v>27803160089383y</v>
          </cell>
          <cell r="H415">
            <v>20056651</v>
          </cell>
          <cell r="I415" t="str">
            <v>096 359 6379</v>
          </cell>
        </row>
        <row r="416">
          <cell r="C416" t="str">
            <v>យឿន សុឃីម</v>
          </cell>
          <cell r="D416" t="str">
            <v>F</v>
          </cell>
          <cell r="E416">
            <v>29079</v>
          </cell>
          <cell r="F416" t="str">
            <v>QC2</v>
          </cell>
          <cell r="G416" t="str">
            <v>27906160125901f</v>
          </cell>
          <cell r="H416">
            <v>20177506</v>
          </cell>
          <cell r="I416" t="str">
            <v>011 991 843</v>
          </cell>
        </row>
        <row r="417">
          <cell r="C417" t="str">
            <v>ជុំ ចន្នី</v>
          </cell>
          <cell r="D417" t="str">
            <v>F</v>
          </cell>
          <cell r="E417">
            <v>30202</v>
          </cell>
          <cell r="F417" t="str">
            <v>QC2</v>
          </cell>
          <cell r="G417" t="str">
            <v>28202160053276z</v>
          </cell>
          <cell r="H417">
            <v>20446317</v>
          </cell>
          <cell r="I417" t="str">
            <v>070 701 654</v>
          </cell>
        </row>
        <row r="418">
          <cell r="C418" t="str">
            <v>ហង្ស ស៊ីមាន</v>
          </cell>
          <cell r="D418" t="str">
            <v>F</v>
          </cell>
          <cell r="E418">
            <v>31368</v>
          </cell>
          <cell r="F418" t="str">
            <v>QC2</v>
          </cell>
          <cell r="G418" t="str">
            <v>28503160090000x</v>
          </cell>
          <cell r="H418">
            <v>20492836</v>
          </cell>
          <cell r="I418" t="str">
            <v>010 410 981</v>
          </cell>
        </row>
        <row r="419">
          <cell r="C419" t="str">
            <v>អ៊ឹម សុខឃីម</v>
          </cell>
          <cell r="D419" t="str">
            <v>F</v>
          </cell>
          <cell r="E419">
            <v>28612</v>
          </cell>
          <cell r="F419" t="str">
            <v>QC2</v>
          </cell>
          <cell r="G419" t="str">
            <v>27802160052917T</v>
          </cell>
          <cell r="H419">
            <v>20087928</v>
          </cell>
          <cell r="I419" t="str">
            <v>012 723 385</v>
          </cell>
        </row>
        <row r="420">
          <cell r="C420" t="str">
            <v>នុត សំបាន</v>
          </cell>
          <cell r="D420" t="str">
            <v>F</v>
          </cell>
          <cell r="E420">
            <v>32023</v>
          </cell>
          <cell r="F420" t="str">
            <v>QC2</v>
          </cell>
          <cell r="G420" t="str">
            <v>28703160089923y</v>
          </cell>
          <cell r="H420">
            <v>30400874</v>
          </cell>
          <cell r="I420" t="str">
            <v>087 987 041</v>
          </cell>
        </row>
        <row r="421">
          <cell r="C421" t="str">
            <v>ស៊ុំ ស្រីរដ្ឋ</v>
          </cell>
          <cell r="D421" t="str">
            <v>F</v>
          </cell>
          <cell r="E421">
            <v>34796</v>
          </cell>
          <cell r="F421" t="str">
            <v>QC2</v>
          </cell>
          <cell r="G421" t="str">
            <v>29503160092723F</v>
          </cell>
          <cell r="H421">
            <v>100988257</v>
          </cell>
          <cell r="I421" t="str">
            <v>096 257 7280</v>
          </cell>
        </row>
        <row r="422">
          <cell r="C422" t="str">
            <v>សុខុម សម្ផស្ស័</v>
          </cell>
          <cell r="D422" t="str">
            <v>F</v>
          </cell>
          <cell r="E422">
            <v>34123</v>
          </cell>
          <cell r="F422" t="str">
            <v>QC2</v>
          </cell>
          <cell r="G422" t="str">
            <v>29302160053308j</v>
          </cell>
          <cell r="H422">
            <v>20789939</v>
          </cell>
          <cell r="I422" t="str">
            <v>070 376 656</v>
          </cell>
        </row>
        <row r="423">
          <cell r="C423" t="str">
            <v>ផល សុខលីណា</v>
          </cell>
          <cell r="D423" t="str">
            <v>F</v>
          </cell>
          <cell r="E423">
            <v>34125</v>
          </cell>
          <cell r="F423" t="str">
            <v>QC2</v>
          </cell>
          <cell r="G423" t="str">
            <v>29302160056268T</v>
          </cell>
          <cell r="H423">
            <v>62193596</v>
          </cell>
          <cell r="I423" t="str">
            <v>096 490 8683</v>
          </cell>
        </row>
        <row r="424">
          <cell r="C424" t="str">
            <v>តាន ផល្លា</v>
          </cell>
          <cell r="D424" t="str">
            <v>F</v>
          </cell>
          <cell r="E424">
            <v>31112</v>
          </cell>
          <cell r="F424" t="str">
            <v>QC2</v>
          </cell>
          <cell r="G424" t="str">
            <v>28503160089599G</v>
          </cell>
          <cell r="H424">
            <v>30900979</v>
          </cell>
          <cell r="I424" t="str">
            <v>096 208 6653</v>
          </cell>
        </row>
        <row r="425">
          <cell r="C425" t="str">
            <v>កង សឿន</v>
          </cell>
          <cell r="D425" t="str">
            <v>F</v>
          </cell>
          <cell r="E425">
            <v>29074</v>
          </cell>
          <cell r="F425" t="str">
            <v>QC2</v>
          </cell>
          <cell r="G425" t="str">
            <v>27903160093237n</v>
          </cell>
          <cell r="H425">
            <v>20088160</v>
          </cell>
          <cell r="I425" t="str">
            <v>096 389 7097</v>
          </cell>
        </row>
        <row r="426">
          <cell r="C426" t="str">
            <v>ចក់ សុផៃ</v>
          </cell>
          <cell r="D426" t="str">
            <v>F</v>
          </cell>
          <cell r="E426">
            <v>31462</v>
          </cell>
          <cell r="F426" t="str">
            <v>QC2</v>
          </cell>
          <cell r="G426" t="str">
            <v>28602160058421D</v>
          </cell>
          <cell r="H426">
            <v>51390388</v>
          </cell>
          <cell r="I426" t="str">
            <v>096 203 2041</v>
          </cell>
        </row>
        <row r="427">
          <cell r="C427" t="str">
            <v>ណេង សុខា</v>
          </cell>
          <cell r="D427" t="str">
            <v>F</v>
          </cell>
          <cell r="E427">
            <v>33382</v>
          </cell>
          <cell r="F427" t="str">
            <v>QC2</v>
          </cell>
          <cell r="G427" t="str">
            <v>29106160125727f</v>
          </cell>
          <cell r="H427">
            <v>150696216</v>
          </cell>
          <cell r="I427" t="str">
            <v>096 252 7376</v>
          </cell>
        </row>
        <row r="428">
          <cell r="C428" t="str">
            <v>ស៊ឹម សោភ័ណ្ឌ</v>
          </cell>
          <cell r="D428" t="str">
            <v>F</v>
          </cell>
          <cell r="E428">
            <v>33841</v>
          </cell>
          <cell r="F428" t="str">
            <v>QC2</v>
          </cell>
          <cell r="G428" t="str">
            <v>29206160125762f</v>
          </cell>
          <cell r="H428">
            <v>10816323</v>
          </cell>
          <cell r="I428" t="str">
            <v>069 638 228</v>
          </cell>
        </row>
        <row r="429">
          <cell r="C429" t="str">
            <v>រុំ មុំ</v>
          </cell>
          <cell r="D429" t="str">
            <v>F</v>
          </cell>
          <cell r="E429">
            <v>28568</v>
          </cell>
          <cell r="F429" t="str">
            <v>QC2</v>
          </cell>
          <cell r="G429" t="str">
            <v>27806160125500d</v>
          </cell>
          <cell r="H429">
            <v>60970768</v>
          </cell>
          <cell r="I429" t="str">
            <v>097 457 5724</v>
          </cell>
        </row>
        <row r="430">
          <cell r="C430" t="str">
            <v>វ៉ែន សារ៉េត</v>
          </cell>
          <cell r="D430" t="str">
            <v>F</v>
          </cell>
          <cell r="E430">
            <v>32027</v>
          </cell>
          <cell r="F430" t="str">
            <v>QC2</v>
          </cell>
          <cell r="G430" t="str">
            <v>28706160126592B</v>
          </cell>
          <cell r="H430">
            <v>20521762</v>
          </cell>
          <cell r="I430" t="str">
            <v>096 394 1773</v>
          </cell>
        </row>
        <row r="431">
          <cell r="C431" t="str">
            <v>ថេង ឆេងង៉ីម</v>
          </cell>
          <cell r="D431" t="str">
            <v>F</v>
          </cell>
          <cell r="E431">
            <v>33667</v>
          </cell>
          <cell r="F431" t="str">
            <v>QC2</v>
          </cell>
          <cell r="G431" t="str">
            <v>29206160126566y</v>
          </cell>
          <cell r="H431">
            <v>61388964</v>
          </cell>
          <cell r="I431" t="str">
            <v>070 559 395</v>
          </cell>
        </row>
        <row r="432">
          <cell r="C432" t="str">
            <v>បូ សារ៉ែម</v>
          </cell>
          <cell r="D432" t="str">
            <v>F</v>
          </cell>
          <cell r="E432">
            <v>34945</v>
          </cell>
          <cell r="F432" t="str">
            <v>QC2</v>
          </cell>
          <cell r="G432" t="str">
            <v>29506160126629B</v>
          </cell>
          <cell r="H432">
            <v>110410662</v>
          </cell>
          <cell r="I432" t="str">
            <v>096 838 7791</v>
          </cell>
        </row>
        <row r="433">
          <cell r="C433" t="str">
            <v>យ៉េត យុំ</v>
          </cell>
          <cell r="D433" t="str">
            <v>F</v>
          </cell>
          <cell r="E433">
            <v>34860</v>
          </cell>
          <cell r="F433" t="str">
            <v>QC2</v>
          </cell>
          <cell r="G433" t="str">
            <v>29503160087149B</v>
          </cell>
          <cell r="H433">
            <v>150527561</v>
          </cell>
          <cell r="I433" t="str">
            <v>096 830 4084</v>
          </cell>
        </row>
        <row r="434">
          <cell r="C434" t="str">
            <v>ថេង គីមហ៊ាន់</v>
          </cell>
          <cell r="D434" t="str">
            <v>F</v>
          </cell>
          <cell r="E434">
            <v>34493</v>
          </cell>
          <cell r="F434" t="str">
            <v>QC2</v>
          </cell>
          <cell r="G434" t="str">
            <v>29406160125506N</v>
          </cell>
          <cell r="H434">
            <v>61247599</v>
          </cell>
          <cell r="I434" t="str">
            <v>086 603 800</v>
          </cell>
        </row>
        <row r="435">
          <cell r="C435" t="str">
            <v>ឡាញ់ កែម</v>
          </cell>
          <cell r="D435" t="str">
            <v>F</v>
          </cell>
          <cell r="E435">
            <v>30734</v>
          </cell>
          <cell r="F435" t="str">
            <v>QC2</v>
          </cell>
          <cell r="G435" t="str">
            <v>28406160126637n</v>
          </cell>
          <cell r="H435">
            <v>51225860</v>
          </cell>
          <cell r="I435" t="str">
            <v>096 900 0521</v>
          </cell>
        </row>
        <row r="436">
          <cell r="C436" t="str">
            <v>ស៊ឹម និត</v>
          </cell>
          <cell r="D436" t="str">
            <v>F</v>
          </cell>
          <cell r="E436">
            <v>32541</v>
          </cell>
          <cell r="F436" t="str">
            <v>QC2</v>
          </cell>
          <cell r="G436" t="str">
            <v>28910160347267P</v>
          </cell>
          <cell r="H436">
            <v>150780432</v>
          </cell>
          <cell r="I436" t="str">
            <v>097 995 2068</v>
          </cell>
        </row>
        <row r="437">
          <cell r="C437" t="str">
            <v>សុន ចាន់ណែត</v>
          </cell>
          <cell r="D437" t="str">
            <v>F</v>
          </cell>
          <cell r="E437">
            <v>32912</v>
          </cell>
          <cell r="F437" t="str">
            <v>QC2</v>
          </cell>
          <cell r="G437" t="str">
            <v>29006160125504Q</v>
          </cell>
          <cell r="H437">
            <v>62019774</v>
          </cell>
          <cell r="I437" t="str">
            <v>096 254 3717</v>
          </cell>
        </row>
        <row r="438">
          <cell r="C438" t="str">
            <v>អ៊ុយ សាប៊ុន</v>
          </cell>
          <cell r="D438" t="str">
            <v>F</v>
          </cell>
          <cell r="E438">
            <v>31639</v>
          </cell>
          <cell r="F438" t="str">
            <v>QC2</v>
          </cell>
          <cell r="G438" t="str">
            <v>28603181290023D</v>
          </cell>
          <cell r="H438">
            <v>30623619</v>
          </cell>
          <cell r="I438" t="str">
            <v>098 430 808</v>
          </cell>
        </row>
        <row r="439">
          <cell r="C439" t="str">
            <v>អេង ម៉េងហ័ង</v>
          </cell>
          <cell r="D439" t="str">
            <v>F</v>
          </cell>
          <cell r="E439">
            <v>35442</v>
          </cell>
          <cell r="F439" t="str">
            <v>QC2</v>
          </cell>
          <cell r="G439" t="str">
            <v>29711160455408b</v>
          </cell>
          <cell r="H439">
            <v>61584933</v>
          </cell>
          <cell r="I439" t="str">
            <v>097 5 094 929</v>
          </cell>
        </row>
        <row r="440">
          <cell r="C440" t="str">
            <v>វ៉េង ស្រឺម</v>
          </cell>
          <cell r="D440" t="str">
            <v>F</v>
          </cell>
          <cell r="E440">
            <v>27504</v>
          </cell>
          <cell r="F440" t="str">
            <v>QC2</v>
          </cell>
          <cell r="G440" t="str">
            <v>27508160203662t</v>
          </cell>
          <cell r="H440">
            <v>101017451</v>
          </cell>
          <cell r="I440" t="str">
            <v>069 739 625</v>
          </cell>
        </row>
        <row r="441">
          <cell r="C441" t="str">
            <v>ខន សៀប</v>
          </cell>
          <cell r="D441" t="str">
            <v>F</v>
          </cell>
          <cell r="E441">
            <v>35806</v>
          </cell>
          <cell r="F441" t="str">
            <v>QC2</v>
          </cell>
          <cell r="G441" t="str">
            <v>29803181299236h</v>
          </cell>
          <cell r="H441">
            <v>10946476</v>
          </cell>
          <cell r="I441" t="str">
            <v>098 934 547</v>
          </cell>
        </row>
        <row r="442">
          <cell r="C442" t="str">
            <v>អាន ស៊ីណា</v>
          </cell>
          <cell r="D442" t="str">
            <v>F</v>
          </cell>
          <cell r="E442">
            <v>35499</v>
          </cell>
          <cell r="F442" t="str">
            <v>QC2</v>
          </cell>
          <cell r="G442" t="str">
            <v>29706160114435f</v>
          </cell>
          <cell r="H442">
            <v>150524060</v>
          </cell>
          <cell r="I442" t="str">
            <v>097 775 0194</v>
          </cell>
        </row>
        <row r="443">
          <cell r="C443" t="str">
            <v>យឹម សុខលាង</v>
          </cell>
          <cell r="D443" t="str">
            <v>F</v>
          </cell>
          <cell r="E443">
            <v>34186</v>
          </cell>
          <cell r="F443" t="str">
            <v>QC2</v>
          </cell>
          <cell r="G443" t="str">
            <v>29302181282488y</v>
          </cell>
          <cell r="H443">
            <v>30589788</v>
          </cell>
          <cell r="I443" t="str">
            <v>096 445 7089</v>
          </cell>
        </row>
        <row r="444">
          <cell r="C444" t="str">
            <v>ថន សារឿន</v>
          </cell>
          <cell r="D444" t="str">
            <v>F</v>
          </cell>
          <cell r="E444">
            <v>32853</v>
          </cell>
          <cell r="F444" t="str">
            <v>QC2</v>
          </cell>
          <cell r="G444" t="str">
            <v>28908192182494x</v>
          </cell>
          <cell r="H444">
            <v>11044153</v>
          </cell>
          <cell r="I444" t="str">
            <v>081 364 559</v>
          </cell>
        </row>
        <row r="445">
          <cell r="C445" t="str">
            <v>ខៃ សាម៉ុន</v>
          </cell>
          <cell r="D445" t="str">
            <v>F</v>
          </cell>
          <cell r="E445">
            <v>35501</v>
          </cell>
          <cell r="F445" t="str">
            <v>QC2</v>
          </cell>
          <cell r="G445" t="str">
            <v>29701170604537n</v>
          </cell>
          <cell r="H445">
            <v>150527484</v>
          </cell>
          <cell r="I445" t="str">
            <v>069 362 152</v>
          </cell>
        </row>
        <row r="446">
          <cell r="C446" t="str">
            <v>ប៊ិត តាំងកូយ</v>
          </cell>
          <cell r="D446" t="str">
            <v>F</v>
          </cell>
          <cell r="E446">
            <v>35869</v>
          </cell>
          <cell r="F446" t="str">
            <v>QC2</v>
          </cell>
          <cell r="G446" t="str">
            <v>29804192044441n</v>
          </cell>
          <cell r="H446">
            <v>150625090</v>
          </cell>
          <cell r="I446" t="str">
            <v>081 608 439</v>
          </cell>
        </row>
        <row r="447">
          <cell r="C447" t="str">
            <v>អៀម ចិន្តា</v>
          </cell>
          <cell r="D447" t="str">
            <v>F</v>
          </cell>
          <cell r="E447">
            <v>35738</v>
          </cell>
          <cell r="F447" t="str">
            <v>QC2</v>
          </cell>
          <cell r="G447" t="str">
            <v>29703160088099s</v>
          </cell>
          <cell r="H447">
            <v>20981835</v>
          </cell>
          <cell r="I447" t="str">
            <v>096 377 7509</v>
          </cell>
        </row>
        <row r="448">
          <cell r="C448" t="str">
            <v>ផុន ត្រេន</v>
          </cell>
          <cell r="D448" t="str">
            <v>F</v>
          </cell>
          <cell r="E448">
            <v>23492</v>
          </cell>
          <cell r="F448" t="str">
            <v>QC3</v>
          </cell>
          <cell r="G448" t="str">
            <v>26402160058449F</v>
          </cell>
          <cell r="H448">
            <v>40112775</v>
          </cell>
          <cell r="I448" t="str">
            <v>096 647 1882</v>
          </cell>
        </row>
        <row r="449">
          <cell r="C449" t="str">
            <v>រស់ ចន្ឋី</v>
          </cell>
          <cell r="D449" t="str">
            <v>F</v>
          </cell>
          <cell r="E449">
            <v>30231</v>
          </cell>
          <cell r="F449" t="str">
            <v>QC3</v>
          </cell>
          <cell r="G449" t="str">
            <v>28210160347312C</v>
          </cell>
          <cell r="H449">
            <v>10919621</v>
          </cell>
          <cell r="I449" t="str">
            <v>097 328 7314</v>
          </cell>
        </row>
        <row r="450">
          <cell r="C450" t="str">
            <v>ឡេង វ៉ាន់ស៊ី</v>
          </cell>
          <cell r="D450" t="str">
            <v>F</v>
          </cell>
          <cell r="E450">
            <v>29285</v>
          </cell>
          <cell r="F450" t="str">
            <v>QC3</v>
          </cell>
          <cell r="G450" t="str">
            <v>28002160053560c</v>
          </cell>
          <cell r="H450">
            <v>60689639</v>
          </cell>
          <cell r="I450" t="str">
            <v>070 404 967</v>
          </cell>
        </row>
        <row r="451">
          <cell r="C451" t="str">
            <v>សាត គីមលី</v>
          </cell>
          <cell r="D451" t="str">
            <v>F</v>
          </cell>
          <cell r="E451">
            <v>30965</v>
          </cell>
          <cell r="F451" t="str">
            <v>QC3</v>
          </cell>
          <cell r="G451" t="str">
            <v>28401160034946t</v>
          </cell>
          <cell r="H451">
            <v>11026256</v>
          </cell>
          <cell r="I451" t="str">
            <v>095 922 006</v>
          </cell>
        </row>
        <row r="452">
          <cell r="C452" t="str">
            <v>ហាក់ ផល្លា</v>
          </cell>
          <cell r="D452" t="str">
            <v>F</v>
          </cell>
          <cell r="E452">
            <v>29261</v>
          </cell>
          <cell r="F452" t="str">
            <v>QC3</v>
          </cell>
          <cell r="G452" t="str">
            <v>28010160347213c</v>
          </cell>
          <cell r="H452">
            <v>11329601</v>
          </cell>
          <cell r="I452" t="str">
            <v>098 396 009</v>
          </cell>
        </row>
        <row r="453">
          <cell r="C453" t="str">
            <v>ពិន រ៉ុម</v>
          </cell>
          <cell r="D453" t="str">
            <v>F</v>
          </cell>
          <cell r="E453">
            <v>28990</v>
          </cell>
          <cell r="F453" t="str">
            <v>QC3</v>
          </cell>
          <cell r="G453" t="str">
            <v>27902160058406T</v>
          </cell>
          <cell r="H453">
            <v>30624969</v>
          </cell>
          <cell r="I453" t="str">
            <v>081 283 445</v>
          </cell>
        </row>
        <row r="454">
          <cell r="C454" t="str">
            <v>ឈឿន ចន្ធី</v>
          </cell>
          <cell r="D454" t="str">
            <v>F</v>
          </cell>
          <cell r="E454">
            <v>31414</v>
          </cell>
          <cell r="F454" t="str">
            <v>QC3</v>
          </cell>
          <cell r="G454" t="str">
            <v>28601160034769b</v>
          </cell>
          <cell r="H454">
            <v>40176613</v>
          </cell>
          <cell r="I454" t="str">
            <v>070 779 229</v>
          </cell>
        </row>
        <row r="455">
          <cell r="C455" t="str">
            <v>មៃ វណ្ណា</v>
          </cell>
          <cell r="D455" t="str">
            <v>F</v>
          </cell>
          <cell r="E455">
            <v>30910</v>
          </cell>
          <cell r="F455" t="str">
            <v>QC3</v>
          </cell>
          <cell r="G455" t="str">
            <v>28402160058442Z</v>
          </cell>
          <cell r="H455">
            <v>21090358</v>
          </cell>
          <cell r="I455" t="str">
            <v>086 274 053</v>
          </cell>
        </row>
        <row r="456">
          <cell r="C456" t="str">
            <v>ឡាង កញ្ញា</v>
          </cell>
          <cell r="D456" t="str">
            <v>F</v>
          </cell>
          <cell r="E456">
            <v>29647</v>
          </cell>
          <cell r="F456" t="str">
            <v>QC3</v>
          </cell>
          <cell r="G456" t="str">
            <v>28102160058502C</v>
          </cell>
          <cell r="H456">
            <v>240059041</v>
          </cell>
          <cell r="I456" t="str">
            <v>070 575 809</v>
          </cell>
        </row>
        <row r="457">
          <cell r="C457" t="str">
            <v>សុន ចាន់ថុល</v>
          </cell>
          <cell r="D457" t="str">
            <v>F</v>
          </cell>
          <cell r="E457">
            <v>33828</v>
          </cell>
          <cell r="F457" t="str">
            <v>QC3</v>
          </cell>
          <cell r="G457" t="str">
            <v>29202160055882t</v>
          </cell>
          <cell r="H457">
            <v>31069660</v>
          </cell>
          <cell r="I457" t="str">
            <v>096 909 0851</v>
          </cell>
        </row>
        <row r="458">
          <cell r="C458" t="str">
            <v>ញឹម សុខលៀប</v>
          </cell>
          <cell r="D458" t="str">
            <v>F</v>
          </cell>
          <cell r="E458">
            <v>33976</v>
          </cell>
          <cell r="F458" t="str">
            <v>QC3</v>
          </cell>
          <cell r="G458" t="str">
            <v>29302160054047Q</v>
          </cell>
          <cell r="H458">
            <v>100624019</v>
          </cell>
          <cell r="I458" t="str">
            <v>096 832 8323</v>
          </cell>
        </row>
        <row r="459">
          <cell r="C459" t="str">
            <v>យឹម សាវឿន</v>
          </cell>
          <cell r="D459" t="str">
            <v>F</v>
          </cell>
          <cell r="E459">
            <v>31676</v>
          </cell>
          <cell r="F459" t="str">
            <v>QC3</v>
          </cell>
          <cell r="G459" t="str">
            <v>28602160055840N</v>
          </cell>
          <cell r="H459">
            <v>61753641</v>
          </cell>
          <cell r="I459" t="str">
            <v>098 550 613</v>
          </cell>
        </row>
        <row r="460">
          <cell r="C460" t="str">
            <v>ពៅ ម៉ាឌី</v>
          </cell>
          <cell r="D460" t="str">
            <v>M</v>
          </cell>
          <cell r="E460">
            <v>33703</v>
          </cell>
          <cell r="F460" t="str">
            <v>QC3</v>
          </cell>
          <cell r="G460" t="str">
            <v>19211170984663y</v>
          </cell>
          <cell r="H460">
            <v>10901833</v>
          </cell>
          <cell r="I460" t="str">
            <v>098 982 156</v>
          </cell>
        </row>
        <row r="461">
          <cell r="C461" t="str">
            <v>សយ ស្រីលីស</v>
          </cell>
          <cell r="D461" t="str">
            <v>F</v>
          </cell>
          <cell r="E461">
            <v>34952</v>
          </cell>
          <cell r="F461" t="str">
            <v>QC3</v>
          </cell>
          <cell r="G461" t="str">
            <v>29507181454751r</v>
          </cell>
          <cell r="H461">
            <v>61347037</v>
          </cell>
          <cell r="I461" t="str">
            <v>096 343 4316</v>
          </cell>
        </row>
        <row r="462">
          <cell r="C462" t="str">
            <v>សាន់ សូម៉ាឡា</v>
          </cell>
          <cell r="D462" t="str">
            <v>F</v>
          </cell>
          <cell r="E462">
            <v>30469</v>
          </cell>
          <cell r="F462" t="str">
            <v>QC3</v>
          </cell>
          <cell r="G462" t="str">
            <v>28307160151961T</v>
          </cell>
          <cell r="H462">
            <v>10289202</v>
          </cell>
          <cell r="I462" t="str">
            <v>089 655 086</v>
          </cell>
        </row>
        <row r="463">
          <cell r="C463" t="str">
            <v>ហម វណ្ណៈ</v>
          </cell>
          <cell r="D463" t="str">
            <v>F</v>
          </cell>
          <cell r="E463">
            <v>30822</v>
          </cell>
          <cell r="F463" t="str">
            <v>QC4</v>
          </cell>
          <cell r="G463" t="str">
            <v>28410160347299P</v>
          </cell>
          <cell r="H463">
            <v>20492837</v>
          </cell>
          <cell r="I463" t="str">
            <v>070 891 730</v>
          </cell>
        </row>
        <row r="464">
          <cell r="C464" t="str">
            <v>សាំង ម៉ាណា</v>
          </cell>
          <cell r="D464" t="str">
            <v>F</v>
          </cell>
          <cell r="E464">
            <v>29543</v>
          </cell>
          <cell r="F464" t="str">
            <v>QC4</v>
          </cell>
          <cell r="G464" t="str">
            <v>28010160347319D</v>
          </cell>
          <cell r="H464">
            <v>20315846</v>
          </cell>
          <cell r="I464" t="str">
            <v>092 515 369</v>
          </cell>
        </row>
        <row r="465">
          <cell r="C465" t="str">
            <v>ស៊ុំ សុខៃយ៉ា</v>
          </cell>
          <cell r="D465" t="str">
            <v>F</v>
          </cell>
          <cell r="E465">
            <v>31922</v>
          </cell>
          <cell r="F465" t="str">
            <v>QC4</v>
          </cell>
          <cell r="G465" t="str">
            <v>28710160347269P</v>
          </cell>
          <cell r="H465">
            <v>11209893</v>
          </cell>
          <cell r="I465" t="str">
            <v>096 279 9912</v>
          </cell>
        </row>
        <row r="466">
          <cell r="C466" t="str">
            <v>ហង្ស សាម៉េន</v>
          </cell>
          <cell r="D466" t="str">
            <v>F</v>
          </cell>
          <cell r="E466">
            <v>29618</v>
          </cell>
          <cell r="F466" t="str">
            <v>QC4</v>
          </cell>
          <cell r="G466" t="str">
            <v>28103160093545N</v>
          </cell>
          <cell r="H466">
            <v>100951419</v>
          </cell>
          <cell r="I466" t="str">
            <v>069 755 156</v>
          </cell>
        </row>
        <row r="467">
          <cell r="C467" t="str">
            <v>ទឹម តុលា</v>
          </cell>
          <cell r="D467" t="str">
            <v>F</v>
          </cell>
          <cell r="E467">
            <v>32623</v>
          </cell>
          <cell r="F467" t="str">
            <v>QC4</v>
          </cell>
          <cell r="G467" t="str">
            <v>28902160056003Q</v>
          </cell>
          <cell r="H467">
            <v>60814271</v>
          </cell>
          <cell r="I467" t="str">
            <v>093 552 353</v>
          </cell>
        </row>
        <row r="468">
          <cell r="C468" t="str">
            <v>ហម វណ្ណេត</v>
          </cell>
          <cell r="D468" t="str">
            <v>F</v>
          </cell>
          <cell r="E468">
            <v>33287</v>
          </cell>
          <cell r="F468" t="str">
            <v>QC4</v>
          </cell>
          <cell r="G468" t="str">
            <v>29102160054350z</v>
          </cell>
          <cell r="H468">
            <v>20649544</v>
          </cell>
          <cell r="I468" t="str">
            <v>015 387 839</v>
          </cell>
        </row>
        <row r="469">
          <cell r="C469" t="str">
            <v>ជួង ចាន់នី</v>
          </cell>
          <cell r="D469" t="str">
            <v>F</v>
          </cell>
          <cell r="E469">
            <v>34702</v>
          </cell>
          <cell r="F469" t="str">
            <v>QC4</v>
          </cell>
          <cell r="G469" t="str">
            <v>29512160532176T</v>
          </cell>
          <cell r="H469">
            <v>20859651</v>
          </cell>
          <cell r="I469" t="str">
            <v>010 632 981</v>
          </cell>
        </row>
        <row r="470">
          <cell r="C470" t="str">
            <v>ឈាង ស្រីវី</v>
          </cell>
          <cell r="D470" t="str">
            <v>F</v>
          </cell>
          <cell r="E470">
            <v>33792</v>
          </cell>
          <cell r="F470" t="str">
            <v>QC4</v>
          </cell>
          <cell r="G470" t="str">
            <v>29210160347239f</v>
          </cell>
          <cell r="H470">
            <v>101296611</v>
          </cell>
          <cell r="I470" t="str">
            <v>010 701 296</v>
          </cell>
        </row>
        <row r="471">
          <cell r="C471" t="str">
            <v>ខេន ចិត</v>
          </cell>
          <cell r="D471" t="str">
            <v>M</v>
          </cell>
          <cell r="E471">
            <v>30803</v>
          </cell>
          <cell r="F471" t="str">
            <v>QC4</v>
          </cell>
          <cell r="G471" t="str">
            <v>18402160057858B</v>
          </cell>
          <cell r="H471">
            <v>110237136</v>
          </cell>
          <cell r="I471" t="str">
            <v>017 873 334</v>
          </cell>
        </row>
        <row r="472">
          <cell r="C472" t="str">
            <v>រ៉ង សារឿង</v>
          </cell>
          <cell r="D472" t="str">
            <v>F</v>
          </cell>
          <cell r="E472">
            <v>33775</v>
          </cell>
          <cell r="F472" t="str">
            <v>QC4</v>
          </cell>
          <cell r="G472" t="str">
            <v>29202150008550q</v>
          </cell>
          <cell r="H472">
            <v>50714015</v>
          </cell>
          <cell r="I472" t="str">
            <v>0969 765 754</v>
          </cell>
        </row>
        <row r="473">
          <cell r="C473" t="str">
            <v>ធន់ ណាំសេង</v>
          </cell>
          <cell r="D473" t="str">
            <v>F</v>
          </cell>
          <cell r="E473">
            <v>33102</v>
          </cell>
          <cell r="F473" t="str">
            <v>QC4</v>
          </cell>
          <cell r="G473" t="str">
            <v>29010160338108j</v>
          </cell>
          <cell r="H473">
            <v>150540876</v>
          </cell>
          <cell r="I473" t="str">
            <v>095 745 784</v>
          </cell>
        </row>
        <row r="474">
          <cell r="C474" t="str">
            <v>កាន ចន្ថា</v>
          </cell>
          <cell r="D474" t="str">
            <v>M</v>
          </cell>
          <cell r="E474">
            <v>29373</v>
          </cell>
          <cell r="F474" t="str">
            <v>QC4</v>
          </cell>
          <cell r="G474" t="str">
            <v>18004181343606D</v>
          </cell>
          <cell r="H474">
            <v>220178572</v>
          </cell>
          <cell r="I474" t="str">
            <v>031 957 7555</v>
          </cell>
        </row>
        <row r="475">
          <cell r="C475" t="str">
            <v>ឈិន សារ៉ាត់</v>
          </cell>
          <cell r="D475" t="str">
            <v>F</v>
          </cell>
          <cell r="E475">
            <v>29978</v>
          </cell>
          <cell r="F475" t="str">
            <v>QC4</v>
          </cell>
          <cell r="G475" t="str">
            <v>28206160125986P</v>
          </cell>
          <cell r="H475">
            <v>50141081</v>
          </cell>
          <cell r="I475" t="str">
            <v>093 423 349</v>
          </cell>
        </row>
        <row r="476">
          <cell r="C476" t="str">
            <v>ហួ អេម</v>
          </cell>
          <cell r="D476" t="str">
            <v>F</v>
          </cell>
          <cell r="E476">
            <v>31278</v>
          </cell>
          <cell r="F476" t="str">
            <v>QC4</v>
          </cell>
          <cell r="G476" t="str">
            <v>28501160032763z</v>
          </cell>
          <cell r="H476">
            <v>30265993</v>
          </cell>
          <cell r="I476" t="str">
            <v>096 450 5334</v>
          </cell>
        </row>
        <row r="477">
          <cell r="C477" t="str">
            <v>យឹម សុខហេង</v>
          </cell>
          <cell r="D477" t="str">
            <v>M</v>
          </cell>
          <cell r="E477">
            <v>33898</v>
          </cell>
          <cell r="F477" t="str">
            <v>QC4</v>
          </cell>
          <cell r="G477" t="str">
            <v>19207192119735m</v>
          </cell>
          <cell r="H477">
            <v>100851031</v>
          </cell>
          <cell r="I477" t="str">
            <v>087 439 412</v>
          </cell>
        </row>
        <row r="478">
          <cell r="C478" t="str">
            <v>ហួ ទិត្យ</v>
          </cell>
          <cell r="D478" t="str">
            <v>M</v>
          </cell>
          <cell r="E478">
            <v>34232</v>
          </cell>
          <cell r="F478" t="str">
            <v>QC4</v>
          </cell>
          <cell r="G478" t="str">
            <v>19302160058053d</v>
          </cell>
          <cell r="H478">
            <v>30694821</v>
          </cell>
          <cell r="I478" t="str">
            <v>010 246 838</v>
          </cell>
        </row>
        <row r="479">
          <cell r="C479" t="str">
            <v>ចិន ចាន់ធឿន</v>
          </cell>
          <cell r="D479" t="str">
            <v>F</v>
          </cell>
          <cell r="E479">
            <v>29313</v>
          </cell>
          <cell r="F479" t="str">
            <v>QC4</v>
          </cell>
          <cell r="G479" t="str">
            <v>28002160057524j</v>
          </cell>
          <cell r="H479">
            <v>20151220</v>
          </cell>
          <cell r="I479" t="str">
            <v>089 998 722</v>
          </cell>
        </row>
        <row r="480">
          <cell r="C480" t="str">
            <v>ឈួន លីម៉េត</v>
          </cell>
          <cell r="D480" t="str">
            <v>M</v>
          </cell>
          <cell r="E480">
            <v>31809</v>
          </cell>
          <cell r="F480" t="str">
            <v>QC4</v>
          </cell>
          <cell r="G480" t="str">
            <v>18702160058062Z</v>
          </cell>
          <cell r="H480">
            <v>30844710</v>
          </cell>
          <cell r="I480" t="str">
            <v>087 208 037</v>
          </cell>
        </row>
        <row r="481">
          <cell r="C481" t="str">
            <v>ជឿន ភាង</v>
          </cell>
          <cell r="D481" t="str">
            <v>F</v>
          </cell>
          <cell r="E481">
            <v>29108</v>
          </cell>
          <cell r="F481" t="str">
            <v>QC4</v>
          </cell>
          <cell r="G481" t="str">
            <v>27910160382937y</v>
          </cell>
          <cell r="H481">
            <v>51155259</v>
          </cell>
          <cell r="I481" t="str">
            <v>071 229 3654</v>
          </cell>
        </row>
        <row r="482">
          <cell r="C482" t="str">
            <v>ពុត រី</v>
          </cell>
          <cell r="D482" t="str">
            <v>F</v>
          </cell>
          <cell r="E482">
            <v>33760</v>
          </cell>
          <cell r="F482" t="str">
            <v>QC4</v>
          </cell>
          <cell r="G482" t="str">
            <v>29210160346844T</v>
          </cell>
          <cell r="H482">
            <v>50784197</v>
          </cell>
          <cell r="I482" t="str">
            <v>096 533 8782</v>
          </cell>
        </row>
        <row r="483">
          <cell r="C483" t="str">
            <v>ញ៉ែត សុខណា</v>
          </cell>
          <cell r="D483" t="str">
            <v>F</v>
          </cell>
          <cell r="E483">
            <v>33270</v>
          </cell>
          <cell r="F483" t="str">
            <v>QC4</v>
          </cell>
          <cell r="G483" t="str">
            <v>29108160234494b</v>
          </cell>
          <cell r="H483">
            <v>110606885</v>
          </cell>
          <cell r="I483" t="str">
            <v>096 946 3254</v>
          </cell>
        </row>
        <row r="484">
          <cell r="C484" t="str">
            <v>ម៉ុម អៀង</v>
          </cell>
          <cell r="D484" t="str">
            <v>M</v>
          </cell>
          <cell r="E484">
            <v>31809</v>
          </cell>
          <cell r="F484" t="str">
            <v>QC4</v>
          </cell>
          <cell r="G484" t="str">
            <v>18708160231517T</v>
          </cell>
          <cell r="H484">
            <v>20649952</v>
          </cell>
          <cell r="I484" t="str">
            <v>097 583 2176</v>
          </cell>
        </row>
        <row r="485">
          <cell r="C485" t="str">
            <v>ដុំ ហុន</v>
          </cell>
          <cell r="D485" t="str">
            <v>F</v>
          </cell>
          <cell r="E485">
            <v>35675</v>
          </cell>
          <cell r="F485" t="str">
            <v>QC4</v>
          </cell>
          <cell r="G485" t="str">
            <v>29708160234441F</v>
          </cell>
          <cell r="H485">
            <v>90544468</v>
          </cell>
          <cell r="I485" t="str">
            <v>088 283 2664</v>
          </cell>
        </row>
        <row r="486">
          <cell r="C486" t="str">
            <v>ពុត សារឿន</v>
          </cell>
          <cell r="D486" t="str">
            <v>F</v>
          </cell>
          <cell r="E486">
            <v>35284</v>
          </cell>
          <cell r="F486" t="str">
            <v>QC4</v>
          </cell>
          <cell r="G486" t="str">
            <v>29609160303182T</v>
          </cell>
          <cell r="H486">
            <v>50782777</v>
          </cell>
          <cell r="I486" t="str">
            <v>071 081 1996</v>
          </cell>
        </row>
        <row r="487">
          <cell r="C487" t="str">
            <v>សើន លក្ខិណា</v>
          </cell>
          <cell r="D487" t="str">
            <v>F</v>
          </cell>
          <cell r="E487">
            <v>30186</v>
          </cell>
          <cell r="F487" t="str">
            <v>QC4</v>
          </cell>
          <cell r="G487" t="str">
            <v>28208160233432z</v>
          </cell>
          <cell r="H487">
            <v>101062675</v>
          </cell>
          <cell r="I487" t="str">
            <v>096 711 1775</v>
          </cell>
        </row>
        <row r="488">
          <cell r="C488" t="str">
            <v>សំ ស្រី</v>
          </cell>
          <cell r="D488" t="str">
            <v>F</v>
          </cell>
          <cell r="E488">
            <v>34587</v>
          </cell>
          <cell r="F488" t="str">
            <v>QC4</v>
          </cell>
          <cell r="G488" t="str">
            <v>29406160121124q</v>
          </cell>
          <cell r="H488">
            <v>170820365</v>
          </cell>
          <cell r="I488" t="str">
            <v>087 334 243</v>
          </cell>
        </row>
        <row r="489">
          <cell r="C489" t="str">
            <v>សេន ចាន់នឿន</v>
          </cell>
          <cell r="D489" t="str">
            <v>F</v>
          </cell>
          <cell r="E489">
            <v>34797</v>
          </cell>
          <cell r="F489" t="str">
            <v>QC4</v>
          </cell>
          <cell r="G489" t="str">
            <v>29502170626030d</v>
          </cell>
          <cell r="H489">
            <v>21166358</v>
          </cell>
          <cell r="I489" t="str">
            <v>081 499 118</v>
          </cell>
        </row>
        <row r="490">
          <cell r="C490" t="str">
            <v>ផេង សារី</v>
          </cell>
          <cell r="D490" t="str">
            <v>F</v>
          </cell>
          <cell r="E490">
            <v>32065</v>
          </cell>
          <cell r="F490" t="str">
            <v>QC4</v>
          </cell>
          <cell r="G490" t="str">
            <v>28704192040617F</v>
          </cell>
          <cell r="H490">
            <v>10534582</v>
          </cell>
          <cell r="I490" t="str">
            <v>099 522 328</v>
          </cell>
        </row>
        <row r="491">
          <cell r="C491" t="str">
            <v>ឈឹម ចាន់រើន</v>
          </cell>
          <cell r="D491" t="str">
            <v>F</v>
          </cell>
          <cell r="E491">
            <v>31522</v>
          </cell>
          <cell r="F491" t="str">
            <v>QC4</v>
          </cell>
          <cell r="G491" t="str">
            <v>28602160057797l</v>
          </cell>
          <cell r="H491">
            <v>30968699</v>
          </cell>
          <cell r="I491" t="str">
            <v>010 657 987</v>
          </cell>
        </row>
        <row r="492">
          <cell r="C492" t="str">
            <v>ភិន សុភារ៉ា</v>
          </cell>
          <cell r="D492" t="str">
            <v>M</v>
          </cell>
          <cell r="E492">
            <v>31823</v>
          </cell>
          <cell r="F492" t="str">
            <v>QC4</v>
          </cell>
          <cell r="G492" t="str">
            <v>18706170809826h</v>
          </cell>
          <cell r="H492">
            <v>11276694</v>
          </cell>
          <cell r="I492" t="str">
            <v>089 535 156</v>
          </cell>
        </row>
        <row r="493">
          <cell r="C493" t="str">
            <v>ភឿន សាវឿន</v>
          </cell>
          <cell r="D493" t="str">
            <v>M</v>
          </cell>
          <cell r="E493">
            <v>31879</v>
          </cell>
          <cell r="F493" t="str">
            <v>QC4</v>
          </cell>
          <cell r="G493" t="str">
            <v>18710212652074Z</v>
          </cell>
          <cell r="H493">
            <v>21014943</v>
          </cell>
          <cell r="I493" t="str">
            <v>092 471 796</v>
          </cell>
        </row>
        <row r="494">
          <cell r="C494" t="str">
            <v>ពេជ គឹមសាន</v>
          </cell>
          <cell r="D494" t="str">
            <v>F</v>
          </cell>
          <cell r="E494">
            <v>31427</v>
          </cell>
          <cell r="F494" t="str">
            <v>QC4</v>
          </cell>
          <cell r="G494" t="str">
            <v>28611170962353p</v>
          </cell>
          <cell r="H494">
            <v>40227961</v>
          </cell>
          <cell r="I494" t="str">
            <v>096 592 3883</v>
          </cell>
        </row>
        <row r="495">
          <cell r="C495" t="str">
            <v>ហេង ចាន់នាង</v>
          </cell>
          <cell r="D495" t="str">
            <v>F</v>
          </cell>
          <cell r="E495">
            <v>36710</v>
          </cell>
          <cell r="F495" t="str">
            <v>QC4</v>
          </cell>
          <cell r="G495" t="str">
            <v>20009181656135N</v>
          </cell>
          <cell r="H495">
            <v>21173801</v>
          </cell>
          <cell r="I495" t="str">
            <v>097 757 2552</v>
          </cell>
        </row>
        <row r="496">
          <cell r="C496" t="str">
            <v>នី ចម្រើន</v>
          </cell>
          <cell r="D496" t="str">
            <v>M</v>
          </cell>
          <cell r="E496">
            <v>33748</v>
          </cell>
          <cell r="F496" t="str">
            <v>QC4</v>
          </cell>
          <cell r="G496" t="str">
            <v>19212212714134C</v>
          </cell>
          <cell r="H496">
            <v>101148406</v>
          </cell>
          <cell r="I496" t="str">
            <v>096 674 3895</v>
          </cell>
        </row>
        <row r="497">
          <cell r="C497" t="str">
            <v>ង៉ុយ សំណាង</v>
          </cell>
          <cell r="D497" t="str">
            <v>M</v>
          </cell>
          <cell r="E497">
            <v>32180</v>
          </cell>
          <cell r="F497" t="str">
            <v>QC4</v>
          </cell>
          <cell r="G497" t="str">
            <v>18812212714147f</v>
          </cell>
          <cell r="H497">
            <v>21373248</v>
          </cell>
          <cell r="I497" t="str">
            <v>070 327 861</v>
          </cell>
        </row>
        <row r="498">
          <cell r="C498" t="str">
            <v>ជិន មាស</v>
          </cell>
          <cell r="D498" t="str">
            <v>M</v>
          </cell>
          <cell r="E498">
            <v>31665</v>
          </cell>
          <cell r="F498" t="str">
            <v>QC4</v>
          </cell>
          <cell r="G498" t="str">
            <v>18612212715182N</v>
          </cell>
          <cell r="H498">
            <v>190520551</v>
          </cell>
          <cell r="I498" t="str">
            <v>018 314 6777</v>
          </cell>
        </row>
        <row r="499">
          <cell r="C499" t="str">
            <v>ហ៊ា សុខមាស</v>
          </cell>
          <cell r="D499" t="str">
            <v>M</v>
          </cell>
          <cell r="E499">
            <v>34071</v>
          </cell>
          <cell r="F499" t="str">
            <v>QC4</v>
          </cell>
          <cell r="G499" t="str">
            <v>19304181343995l</v>
          </cell>
          <cell r="H499">
            <v>220103581</v>
          </cell>
          <cell r="I499" t="str">
            <v>088 677 7481</v>
          </cell>
        </row>
        <row r="500">
          <cell r="C500" t="str">
            <v>សារ៉ាយ ស្រីនីត</v>
          </cell>
          <cell r="D500" t="str">
            <v>F</v>
          </cell>
          <cell r="E500">
            <v>36047</v>
          </cell>
          <cell r="F500" t="str">
            <v>QC4</v>
          </cell>
          <cell r="G500" t="str">
            <v>29810170917875G</v>
          </cell>
          <cell r="H500">
            <v>51564283</v>
          </cell>
          <cell r="I500" t="str">
            <v>085 615 191</v>
          </cell>
        </row>
        <row r="501">
          <cell r="C501" t="str">
            <v>ជួង លីណា</v>
          </cell>
          <cell r="D501" t="str">
            <v>F</v>
          </cell>
          <cell r="E501">
            <v>34378</v>
          </cell>
          <cell r="F501" t="str">
            <v>QC4</v>
          </cell>
          <cell r="G501" t="str">
            <v>29402170610391D</v>
          </cell>
          <cell r="H501">
            <v>21166350</v>
          </cell>
          <cell r="I501" t="str">
            <v>070 951 373</v>
          </cell>
        </row>
        <row r="502">
          <cell r="C502" t="str">
            <v>សេង សិល្បសាស្ត្រ</v>
          </cell>
          <cell r="D502" t="str">
            <v>M</v>
          </cell>
          <cell r="E502">
            <v>35628</v>
          </cell>
          <cell r="F502" t="str">
            <v>QC4</v>
          </cell>
          <cell r="G502" t="str">
            <v>19710160380465F</v>
          </cell>
          <cell r="H502">
            <v>10865268</v>
          </cell>
          <cell r="I502" t="str">
            <v>010 865 668</v>
          </cell>
        </row>
        <row r="503">
          <cell r="C503" t="str">
            <v>ភុក ញាញ់</v>
          </cell>
          <cell r="D503" t="str">
            <v>F</v>
          </cell>
          <cell r="E503">
            <v>31468</v>
          </cell>
          <cell r="F503" t="str">
            <v>QC4</v>
          </cell>
          <cell r="G503" t="str">
            <v>28606160104074D</v>
          </cell>
          <cell r="H503">
            <v>100860198</v>
          </cell>
          <cell r="I503" t="str">
            <v>089 883 983</v>
          </cell>
        </row>
        <row r="504">
          <cell r="C504" t="str">
            <v>ម៉េត ស្រីណន</v>
          </cell>
          <cell r="D504" t="str">
            <v>F</v>
          </cell>
          <cell r="E504">
            <v>31542</v>
          </cell>
          <cell r="F504" t="str">
            <v>QC5</v>
          </cell>
          <cell r="G504" t="str">
            <v>28610160347336T</v>
          </cell>
          <cell r="H504">
            <v>100987913</v>
          </cell>
          <cell r="I504" t="str">
            <v>096 564 5691</v>
          </cell>
        </row>
        <row r="505">
          <cell r="C505" t="str">
            <v>ឌុង យ៉ាន</v>
          </cell>
          <cell r="D505" t="str">
            <v>F</v>
          </cell>
          <cell r="E505">
            <v>30391</v>
          </cell>
          <cell r="F505" t="str">
            <v>QC5</v>
          </cell>
          <cell r="G505" t="str">
            <v>28303160089949s</v>
          </cell>
          <cell r="H505">
            <v>51072414</v>
          </cell>
          <cell r="I505" t="str">
            <v>092 977 738</v>
          </cell>
        </row>
        <row r="506">
          <cell r="C506" t="str">
            <v>មុត យន</v>
          </cell>
          <cell r="D506" t="str">
            <v>F</v>
          </cell>
          <cell r="E506">
            <v>31079</v>
          </cell>
          <cell r="F506" t="str">
            <v>QC5</v>
          </cell>
          <cell r="G506" t="str">
            <v>28506160125464T</v>
          </cell>
          <cell r="H506">
            <v>30794337</v>
          </cell>
          <cell r="I506" t="str">
            <v>087 288 493</v>
          </cell>
        </row>
        <row r="507">
          <cell r="C507" t="str">
            <v>ប៉ិច សុវណ្ណារី</v>
          </cell>
          <cell r="D507" t="str">
            <v>F</v>
          </cell>
          <cell r="E507">
            <v>33582</v>
          </cell>
          <cell r="F507" t="str">
            <v>QC5</v>
          </cell>
          <cell r="G507" t="str">
            <v>29102160054477t</v>
          </cell>
          <cell r="H507">
            <v>101142984</v>
          </cell>
          <cell r="I507" t="str">
            <v>017 420 978</v>
          </cell>
        </row>
        <row r="508">
          <cell r="C508" t="str">
            <v>ហ៊ន ច្រិប</v>
          </cell>
          <cell r="D508" t="str">
            <v>F</v>
          </cell>
          <cell r="E508">
            <v>31504</v>
          </cell>
          <cell r="F508" t="str">
            <v>QC5</v>
          </cell>
          <cell r="G508" t="str">
            <v>28602160053524z</v>
          </cell>
          <cell r="H508">
            <v>150208423</v>
          </cell>
          <cell r="I508" t="str">
            <v>070 821 085</v>
          </cell>
        </row>
        <row r="509">
          <cell r="C509" t="str">
            <v>វ៉ា ណាវី</v>
          </cell>
          <cell r="D509" t="str">
            <v>F</v>
          </cell>
          <cell r="E509">
            <v>30443</v>
          </cell>
          <cell r="F509" t="str">
            <v>QC5</v>
          </cell>
          <cell r="G509" t="str">
            <v>28303160093360z</v>
          </cell>
          <cell r="H509">
            <v>10299378</v>
          </cell>
          <cell r="I509" t="str">
            <v>092 288 644</v>
          </cell>
        </row>
        <row r="510">
          <cell r="C510" t="str">
            <v>រើន ស្រីស្រស់</v>
          </cell>
          <cell r="D510" t="str">
            <v>F</v>
          </cell>
          <cell r="E510">
            <v>35231</v>
          </cell>
          <cell r="F510" t="str">
            <v>QC5</v>
          </cell>
          <cell r="G510" t="str">
            <v>29606160126520Z</v>
          </cell>
          <cell r="H510">
            <v>10875206</v>
          </cell>
          <cell r="I510" t="str">
            <v>096 344 5076</v>
          </cell>
        </row>
        <row r="511">
          <cell r="C511" t="str">
            <v>ចឹក ពិសិដ្ឋ</v>
          </cell>
          <cell r="D511" t="str">
            <v>M</v>
          </cell>
          <cell r="E511">
            <v>32966</v>
          </cell>
          <cell r="F511" t="str">
            <v>QC5</v>
          </cell>
          <cell r="G511" t="str">
            <v>19006170786175y</v>
          </cell>
          <cell r="H511">
            <v>100533204</v>
          </cell>
          <cell r="I511" t="str">
            <v>093 900 304</v>
          </cell>
        </row>
        <row r="512">
          <cell r="C512" t="str">
            <v>ថោង ម៉ឺន</v>
          </cell>
          <cell r="D512" t="str">
            <v>F</v>
          </cell>
          <cell r="E512">
            <v>31413</v>
          </cell>
          <cell r="F512" t="str">
            <v>QC5</v>
          </cell>
          <cell r="G512" t="str">
            <v>28610170923761b</v>
          </cell>
          <cell r="H512">
            <v>51256201</v>
          </cell>
          <cell r="I512" t="str">
            <v>010 661 558</v>
          </cell>
        </row>
        <row r="513">
          <cell r="C513" t="str">
            <v>វុទ្ធី ចិន្តា</v>
          </cell>
          <cell r="D513" t="str">
            <v>F</v>
          </cell>
          <cell r="E513">
            <v>35595</v>
          </cell>
          <cell r="F513" t="str">
            <v>QC5</v>
          </cell>
          <cell r="G513" t="str">
            <v>29705160101871t</v>
          </cell>
          <cell r="H513">
            <v>50826427</v>
          </cell>
          <cell r="I513" t="str">
            <v>070 550 790</v>
          </cell>
        </row>
        <row r="514">
          <cell r="C514" t="str">
            <v>ត្រា ដានី</v>
          </cell>
          <cell r="D514" t="str">
            <v>F</v>
          </cell>
          <cell r="E514">
            <v>34891</v>
          </cell>
          <cell r="F514" t="str">
            <v>QC5</v>
          </cell>
          <cell r="G514" t="str">
            <v>29510160389791v</v>
          </cell>
          <cell r="H514">
            <v>10838265</v>
          </cell>
          <cell r="I514" t="str">
            <v>081 657 663</v>
          </cell>
        </row>
        <row r="515">
          <cell r="C515" t="str">
            <v>យន ចិន្តា</v>
          </cell>
          <cell r="D515" t="str">
            <v>F</v>
          </cell>
          <cell r="E515">
            <v>31231</v>
          </cell>
          <cell r="F515" t="str">
            <v>QC5</v>
          </cell>
          <cell r="G515" t="str">
            <v>28501181140548t</v>
          </cell>
          <cell r="H515">
            <v>101336421</v>
          </cell>
          <cell r="I515" t="str">
            <v>096 5 920 717</v>
          </cell>
        </row>
        <row r="516">
          <cell r="C516" t="str">
            <v>វង្ស យូរី</v>
          </cell>
          <cell r="D516" t="str">
            <v>F</v>
          </cell>
          <cell r="E516">
            <v>33697</v>
          </cell>
          <cell r="F516" t="str">
            <v>QC5</v>
          </cell>
          <cell r="G516" t="str">
            <v>29208160221597p</v>
          </cell>
          <cell r="H516">
            <v>220103580</v>
          </cell>
          <cell r="I516" t="str">
            <v>096 208 2957</v>
          </cell>
        </row>
        <row r="517">
          <cell r="C517" t="str">
            <v>ហ៊ុន សុភាព</v>
          </cell>
          <cell r="D517" t="str">
            <v>F</v>
          </cell>
          <cell r="E517">
            <v>27587</v>
          </cell>
          <cell r="F517" t="str">
            <v>QC5</v>
          </cell>
          <cell r="G517" t="str">
            <v>27501181183839m</v>
          </cell>
          <cell r="H517">
            <v>50925599</v>
          </cell>
          <cell r="I517" t="str">
            <v>010 277 634</v>
          </cell>
        </row>
        <row r="518">
          <cell r="C518" t="str">
            <v>ខន មីនា</v>
          </cell>
          <cell r="D518" t="str">
            <v>M</v>
          </cell>
          <cell r="E518">
            <v>34014</v>
          </cell>
          <cell r="F518" t="str">
            <v>QC5</v>
          </cell>
          <cell r="G518" t="str">
            <v>19305181385321T</v>
          </cell>
          <cell r="H518">
            <v>101071185</v>
          </cell>
          <cell r="I518" t="str">
            <v>096 305 5835</v>
          </cell>
        </row>
        <row r="519">
          <cell r="C519" t="str">
            <v>សេង សុភ័ណ្ឌ</v>
          </cell>
          <cell r="D519" t="str">
            <v>F</v>
          </cell>
          <cell r="E519">
            <v>32721</v>
          </cell>
          <cell r="F519" t="str">
            <v>QC5</v>
          </cell>
          <cell r="G519" t="str">
            <v>28909170905190l</v>
          </cell>
          <cell r="H519">
            <v>30943609</v>
          </cell>
          <cell r="I519" t="str">
            <v>096 464 3885</v>
          </cell>
        </row>
        <row r="520">
          <cell r="C520" t="str">
            <v>ទឹម សារ៉ាន់</v>
          </cell>
          <cell r="D520" t="str">
            <v>F</v>
          </cell>
          <cell r="E520">
            <v>34467</v>
          </cell>
          <cell r="F520" t="str">
            <v>QC5</v>
          </cell>
          <cell r="G520" t="str">
            <v>29409160308653P</v>
          </cell>
          <cell r="H520">
            <v>100938862</v>
          </cell>
          <cell r="I520" t="str">
            <v>010 798 912</v>
          </cell>
        </row>
        <row r="521">
          <cell r="C521" t="str">
            <v>ហុង វន់</v>
          </cell>
          <cell r="D521" t="str">
            <v>F</v>
          </cell>
          <cell r="E521">
            <v>31941</v>
          </cell>
          <cell r="F521" t="str">
            <v>QC5</v>
          </cell>
          <cell r="G521" t="str">
            <v>28705181404755m</v>
          </cell>
          <cell r="H521">
            <v>90731932</v>
          </cell>
          <cell r="I521" t="str">
            <v>0966 002 868</v>
          </cell>
        </row>
        <row r="522">
          <cell r="C522" t="str">
            <v>ហ៊ន ស្រីអូន</v>
          </cell>
          <cell r="D522" t="str">
            <v>F</v>
          </cell>
          <cell r="E522">
            <v>36625</v>
          </cell>
          <cell r="F522" t="str">
            <v>QC5</v>
          </cell>
          <cell r="G522" t="str">
            <v>20004181356936t</v>
          </cell>
          <cell r="H522">
            <v>11240648</v>
          </cell>
          <cell r="I522" t="str">
            <v>096 793 9311</v>
          </cell>
        </row>
        <row r="523">
          <cell r="C523" t="str">
            <v>ឡេង សុខុម</v>
          </cell>
          <cell r="D523" t="str">
            <v>F</v>
          </cell>
          <cell r="E523">
            <v>31141</v>
          </cell>
          <cell r="F523" t="str">
            <v>QC5</v>
          </cell>
          <cell r="G523" t="str">
            <v>28501170606298B</v>
          </cell>
          <cell r="H523">
            <v>20089073</v>
          </cell>
          <cell r="I523" t="str">
            <v>081 216 491</v>
          </cell>
        </row>
        <row r="524">
          <cell r="C524" t="str">
            <v>ឈាង ស្រីឡូត</v>
          </cell>
          <cell r="D524" t="str">
            <v>F</v>
          </cell>
          <cell r="E524">
            <v>34005</v>
          </cell>
          <cell r="F524" t="str">
            <v>QC5</v>
          </cell>
          <cell r="G524" t="str">
            <v>29312171104332q</v>
          </cell>
          <cell r="H524">
            <v>11361661</v>
          </cell>
          <cell r="I524" t="str">
            <v>0973 927 975</v>
          </cell>
        </row>
        <row r="525">
          <cell r="C525" t="str">
            <v>ថុល សៀកឡេង</v>
          </cell>
          <cell r="D525" t="str">
            <v>M</v>
          </cell>
          <cell r="E525">
            <v>34760</v>
          </cell>
          <cell r="F525" t="str">
            <v>QC5</v>
          </cell>
          <cell r="G525" t="str">
            <v>19506192080549r</v>
          </cell>
          <cell r="H525">
            <v>170709688</v>
          </cell>
          <cell r="I525" t="str">
            <v>0969 537 092</v>
          </cell>
        </row>
        <row r="526">
          <cell r="C526" t="str">
            <v>ហម ពិសិដ្ឋ</v>
          </cell>
          <cell r="D526" t="str">
            <v>M</v>
          </cell>
          <cell r="E526">
            <v>33156</v>
          </cell>
          <cell r="F526" t="str">
            <v>QC5</v>
          </cell>
          <cell r="G526" t="str">
            <v>19006192088996K</v>
          </cell>
          <cell r="H526">
            <v>21007208</v>
          </cell>
          <cell r="I526" t="str">
            <v>010 837 225</v>
          </cell>
        </row>
        <row r="527">
          <cell r="C527" t="str">
            <v>ចេន គន្ធី</v>
          </cell>
          <cell r="D527" t="str">
            <v>F</v>
          </cell>
          <cell r="E527">
            <v>30555</v>
          </cell>
          <cell r="F527" t="str">
            <v>QC5</v>
          </cell>
          <cell r="G527" t="str">
            <v>28312171046831N</v>
          </cell>
          <cell r="H527">
            <v>160511214</v>
          </cell>
          <cell r="I527" t="str">
            <v>0714 001 598</v>
          </cell>
        </row>
        <row r="528">
          <cell r="C528" t="str">
            <v>ម៉ៅ ស៊ីណេ</v>
          </cell>
          <cell r="D528" t="str">
            <v>M</v>
          </cell>
          <cell r="E528">
            <v>31172</v>
          </cell>
          <cell r="F528" t="str">
            <v>QC5</v>
          </cell>
          <cell r="G528" t="str">
            <v>18510170942107Z</v>
          </cell>
          <cell r="H528">
            <v>70310305</v>
          </cell>
          <cell r="I528" t="str">
            <v>086 645 468</v>
          </cell>
        </row>
        <row r="529">
          <cell r="C529" t="str">
            <v>ឈុំ ចាន់ដារ៉ា</v>
          </cell>
          <cell r="D529" t="str">
            <v>M</v>
          </cell>
          <cell r="E529">
            <v>31578</v>
          </cell>
          <cell r="F529" t="str">
            <v>QC5</v>
          </cell>
          <cell r="G529" t="str">
            <v>18607170814375y</v>
          </cell>
          <cell r="H529">
            <v>40449784</v>
          </cell>
          <cell r="I529" t="str">
            <v>069 642 432</v>
          </cell>
        </row>
        <row r="530">
          <cell r="C530" t="str">
            <v>បុន ជីន</v>
          </cell>
          <cell r="D530" t="str">
            <v>M</v>
          </cell>
          <cell r="E530">
            <v>32359</v>
          </cell>
          <cell r="F530" t="str">
            <v>QC5</v>
          </cell>
          <cell r="G530" t="str">
            <v>18808160233346b</v>
          </cell>
          <cell r="H530">
            <v>100730136</v>
          </cell>
          <cell r="I530" t="str">
            <v>077 973 336</v>
          </cell>
        </row>
        <row r="531">
          <cell r="C531" t="str">
            <v>នី សំណាង</v>
          </cell>
          <cell r="D531" t="str">
            <v>M</v>
          </cell>
          <cell r="E531">
            <v>33641</v>
          </cell>
          <cell r="F531" t="str">
            <v>QC5</v>
          </cell>
          <cell r="G531" t="str">
            <v>19208160233192N</v>
          </cell>
          <cell r="H531">
            <v>20842610</v>
          </cell>
          <cell r="I531" t="str">
            <v>099 778 838</v>
          </cell>
        </row>
        <row r="532">
          <cell r="C532" t="str">
            <v>ស៊ កុសល</v>
          </cell>
          <cell r="D532" t="str">
            <v>M</v>
          </cell>
          <cell r="E532">
            <v>29417</v>
          </cell>
          <cell r="F532" t="str">
            <v>QC5</v>
          </cell>
          <cell r="G532" t="str">
            <v>18002170632519D</v>
          </cell>
          <cell r="H532">
            <v>21083527</v>
          </cell>
          <cell r="I532" t="str">
            <v>015 889 050</v>
          </cell>
        </row>
        <row r="533">
          <cell r="C533" t="str">
            <v>ស្រេង សាឯម</v>
          </cell>
          <cell r="D533" t="str">
            <v>F</v>
          </cell>
          <cell r="E533">
            <v>34865</v>
          </cell>
          <cell r="F533" t="str">
            <v>QC5</v>
          </cell>
          <cell r="G533" t="str">
            <v>29510160347055t</v>
          </cell>
          <cell r="H533">
            <v>100720237</v>
          </cell>
          <cell r="I533" t="str">
            <v>098 933 487</v>
          </cell>
        </row>
        <row r="534">
          <cell r="C534" t="str">
            <v>សៀង សុធារ៉ា</v>
          </cell>
          <cell r="D534" t="str">
            <v>F</v>
          </cell>
          <cell r="E534">
            <v>34029</v>
          </cell>
          <cell r="F534" t="str">
            <v>QC5</v>
          </cell>
          <cell r="G534" t="str">
            <v>29312160542251d</v>
          </cell>
          <cell r="H534">
            <v>11050573</v>
          </cell>
          <cell r="I534" t="str">
            <v>010 389 113</v>
          </cell>
        </row>
        <row r="535">
          <cell r="C535" t="str">
            <v>ប៉ោ ស្រីនាត</v>
          </cell>
          <cell r="D535" t="str">
            <v>F</v>
          </cell>
          <cell r="E535">
            <v>36161</v>
          </cell>
          <cell r="F535" t="str">
            <v>QC5</v>
          </cell>
          <cell r="G535" t="str">
            <v>29912192268027l</v>
          </cell>
          <cell r="H535">
            <v>51296524</v>
          </cell>
          <cell r="I535" t="str">
            <v>081 371 603</v>
          </cell>
        </row>
        <row r="536">
          <cell r="C536" t="str">
            <v>ចុង នាង</v>
          </cell>
          <cell r="D536" t="str">
            <v>M</v>
          </cell>
          <cell r="E536">
            <v>34982</v>
          </cell>
          <cell r="F536" t="str">
            <v>QC5</v>
          </cell>
          <cell r="G536" t="str">
            <v>19506160105455t</v>
          </cell>
          <cell r="H536">
            <v>220188096</v>
          </cell>
          <cell r="I536" t="str">
            <v>096 551 7266</v>
          </cell>
        </row>
        <row r="537">
          <cell r="C537" t="str">
            <v>ស៊ីម គឹមស៊ាន់</v>
          </cell>
          <cell r="D537" t="str">
            <v>M</v>
          </cell>
          <cell r="E537">
            <v>30234</v>
          </cell>
          <cell r="F537" t="str">
            <v>QC5</v>
          </cell>
          <cell r="G537" t="str">
            <v>18210160382849b</v>
          </cell>
          <cell r="H537">
            <v>10958607</v>
          </cell>
          <cell r="I537" t="str">
            <v>096 825 8881</v>
          </cell>
        </row>
        <row r="538">
          <cell r="C538" t="str">
            <v>លីម ស្រីនាង</v>
          </cell>
          <cell r="D538" t="str">
            <v>F</v>
          </cell>
          <cell r="E538">
            <v>35149</v>
          </cell>
          <cell r="F538" t="str">
            <v>QC5</v>
          </cell>
          <cell r="G538" t="str">
            <v>29601170592766v</v>
          </cell>
          <cell r="H538">
            <v>10865116</v>
          </cell>
          <cell r="I538" t="str">
            <v>096 321 2192</v>
          </cell>
        </row>
        <row r="539">
          <cell r="C539" t="str">
            <v>យ៉េត យ៉ូន</v>
          </cell>
          <cell r="D539" t="str">
            <v>F</v>
          </cell>
          <cell r="E539">
            <v>36720</v>
          </cell>
          <cell r="F539" t="str">
            <v>QC5</v>
          </cell>
          <cell r="G539" t="str">
            <v>20002191981391Z</v>
          </cell>
          <cell r="H539">
            <v>150856509</v>
          </cell>
          <cell r="I539" t="str">
            <v>096 829 1511</v>
          </cell>
        </row>
        <row r="540">
          <cell r="C540" t="str">
            <v>សាន សុខេង</v>
          </cell>
          <cell r="D540" t="str">
            <v>F</v>
          </cell>
          <cell r="E540">
            <v>36173</v>
          </cell>
          <cell r="F540" t="str">
            <v>QC5</v>
          </cell>
          <cell r="G540" t="str">
            <v>29905202365196r</v>
          </cell>
          <cell r="H540">
            <v>50997974</v>
          </cell>
          <cell r="I540" t="str">
            <v>093 285 332</v>
          </cell>
        </row>
        <row r="541">
          <cell r="C541" t="str">
            <v>សន សម្ជស្ស</v>
          </cell>
          <cell r="D541" t="str">
            <v>F</v>
          </cell>
          <cell r="E541">
            <v>34803</v>
          </cell>
          <cell r="F541" t="str">
            <v>QC5</v>
          </cell>
          <cell r="G541" t="str">
            <v>29501181154929m</v>
          </cell>
          <cell r="H541">
            <v>10838313</v>
          </cell>
          <cell r="I541" t="str">
            <v>095 289 497</v>
          </cell>
        </row>
        <row r="542">
          <cell r="C542" t="str">
            <v>នាថ សម្ភស្ស</v>
          </cell>
          <cell r="D542" t="str">
            <v>F</v>
          </cell>
          <cell r="E542">
            <v>33654</v>
          </cell>
          <cell r="F542" t="str">
            <v>QC5</v>
          </cell>
          <cell r="G542" t="str">
            <v>29210160346982b</v>
          </cell>
          <cell r="H542">
            <v>110384881</v>
          </cell>
          <cell r="I542" t="str">
            <v>096 657 4145</v>
          </cell>
        </row>
        <row r="543">
          <cell r="C543" t="str">
            <v>សៅ ពិសិត</v>
          </cell>
          <cell r="D543" t="str">
            <v>M</v>
          </cell>
          <cell r="E543">
            <v>37123</v>
          </cell>
          <cell r="F543" t="str">
            <v>QC5</v>
          </cell>
          <cell r="G543" t="str">
            <v>10101222732964C</v>
          </cell>
          <cell r="H543">
            <v>11305990</v>
          </cell>
          <cell r="I543" t="str">
            <v>096 415 0901</v>
          </cell>
        </row>
        <row r="544">
          <cell r="C544" t="str">
            <v>អុល អ៊ី</v>
          </cell>
          <cell r="D544" t="str">
            <v>M</v>
          </cell>
          <cell r="E544">
            <v>36770</v>
          </cell>
          <cell r="F544" t="str">
            <v>QC5</v>
          </cell>
          <cell r="G544" t="str">
            <v>10012192282018g</v>
          </cell>
          <cell r="H544">
            <v>11115040</v>
          </cell>
          <cell r="I544" t="str">
            <v>016 861 424</v>
          </cell>
        </row>
        <row r="545">
          <cell r="C545" t="str">
            <v>ម៉ៅ សារ៉ាយ</v>
          </cell>
          <cell r="D545" t="str">
            <v>M</v>
          </cell>
          <cell r="E545">
            <v>37477</v>
          </cell>
          <cell r="F545" t="str">
            <v>QC5</v>
          </cell>
          <cell r="G545" t="str">
            <v>10211212677004x</v>
          </cell>
          <cell r="H545">
            <v>51640430</v>
          </cell>
          <cell r="I545" t="str">
            <v>010 674 703</v>
          </cell>
        </row>
        <row r="546">
          <cell r="C546" t="str">
            <v>ស៊ឹម មួយស្រៀង</v>
          </cell>
          <cell r="D546" t="str">
            <v>F</v>
          </cell>
          <cell r="E546">
            <v>36801</v>
          </cell>
          <cell r="F546" t="str">
            <v>QC5</v>
          </cell>
          <cell r="G546" t="str">
            <v>20007181462127Q</v>
          </cell>
          <cell r="H546">
            <v>51571188</v>
          </cell>
          <cell r="I546" t="str">
            <v>096 9000 255</v>
          </cell>
        </row>
        <row r="547">
          <cell r="C547" t="str">
            <v>សែម កល្យាន</v>
          </cell>
          <cell r="D547" t="str">
            <v>F</v>
          </cell>
          <cell r="E547">
            <v>33699</v>
          </cell>
          <cell r="F547" t="str">
            <v>QC5</v>
          </cell>
          <cell r="G547" t="str">
            <v>29212202526040g</v>
          </cell>
          <cell r="H547">
            <v>51459130</v>
          </cell>
          <cell r="I547" t="str">
            <v>010 492 281</v>
          </cell>
        </row>
        <row r="548">
          <cell r="C548" t="str">
            <v>ផន ចាន់និត</v>
          </cell>
          <cell r="D548" t="str">
            <v>F</v>
          </cell>
          <cell r="E548">
            <v>34854</v>
          </cell>
          <cell r="F548" t="str">
            <v>QC5</v>
          </cell>
          <cell r="G548" t="str">
            <v>29512171016545f</v>
          </cell>
          <cell r="H548">
            <v>20922274</v>
          </cell>
          <cell r="I548" t="str">
            <v>096 464 0871</v>
          </cell>
        </row>
        <row r="549">
          <cell r="C549" t="str">
            <v>អ៊ឹម រតនា</v>
          </cell>
          <cell r="D549" t="str">
            <v>M</v>
          </cell>
          <cell r="E549">
            <v>32727</v>
          </cell>
          <cell r="F549" t="str">
            <v>QC5</v>
          </cell>
          <cell r="G549" t="str">
            <v>18908160224207T</v>
          </cell>
          <cell r="H549">
            <v>160349244</v>
          </cell>
          <cell r="I549" t="str">
            <v>096 297 7228</v>
          </cell>
        </row>
        <row r="550">
          <cell r="C550" t="str">
            <v>អោម ផល្លា</v>
          </cell>
          <cell r="D550" t="str">
            <v>F</v>
          </cell>
          <cell r="E550">
            <v>31715</v>
          </cell>
          <cell r="F550" t="str">
            <v>QC5</v>
          </cell>
          <cell r="G550" t="str">
            <v>28602160051681Z</v>
          </cell>
          <cell r="H550">
            <v>61816235</v>
          </cell>
          <cell r="I550" t="str">
            <v>010 424 678</v>
          </cell>
        </row>
        <row r="551">
          <cell r="C551" t="str">
            <v>មូល គឹមឡេង</v>
          </cell>
          <cell r="D551" t="str">
            <v>F</v>
          </cell>
          <cell r="E551">
            <v>30834</v>
          </cell>
          <cell r="F551" t="str">
            <v>S01A</v>
          </cell>
          <cell r="G551" t="str">
            <v>28401160034488f</v>
          </cell>
          <cell r="H551">
            <v>100371644</v>
          </cell>
          <cell r="I551" t="str">
            <v>093 950 502</v>
          </cell>
        </row>
        <row r="552">
          <cell r="C552" t="str">
            <v>សោម សាវឿន</v>
          </cell>
          <cell r="D552" t="str">
            <v>F</v>
          </cell>
          <cell r="E552">
            <v>30412</v>
          </cell>
          <cell r="F552" t="str">
            <v>S01A</v>
          </cell>
          <cell r="G552" t="str">
            <v>28310160347166t</v>
          </cell>
          <cell r="H552">
            <v>90094308</v>
          </cell>
          <cell r="I552" t="str">
            <v>096 686 9392</v>
          </cell>
        </row>
        <row r="553">
          <cell r="C553" t="str">
            <v>ភឹម ទូច</v>
          </cell>
          <cell r="D553" t="str">
            <v>F</v>
          </cell>
          <cell r="E553">
            <v>29654</v>
          </cell>
          <cell r="F553" t="str">
            <v>S01A</v>
          </cell>
          <cell r="G553" t="str">
            <v>28102160053647D</v>
          </cell>
          <cell r="H553">
            <v>30310609</v>
          </cell>
          <cell r="I553" t="str">
            <v>017 422 416</v>
          </cell>
        </row>
        <row r="554">
          <cell r="C554" t="str">
            <v>ជឿង ឈន</v>
          </cell>
          <cell r="D554" t="str">
            <v>F</v>
          </cell>
          <cell r="E554">
            <v>30336</v>
          </cell>
          <cell r="F554" t="str">
            <v>S01A</v>
          </cell>
          <cell r="G554" t="str">
            <v>28301160034491j</v>
          </cell>
          <cell r="H554">
            <v>60743509</v>
          </cell>
          <cell r="I554" t="str">
            <v>097 886 0015</v>
          </cell>
        </row>
        <row r="555">
          <cell r="C555" t="str">
            <v>ហៀង គង់</v>
          </cell>
          <cell r="D555" t="str">
            <v>F</v>
          </cell>
          <cell r="E555">
            <v>29470</v>
          </cell>
          <cell r="F555" t="str">
            <v>S01A</v>
          </cell>
          <cell r="G555" t="str">
            <v>28010160383043q</v>
          </cell>
          <cell r="H555">
            <v>10294885</v>
          </cell>
          <cell r="I555" t="str">
            <v>093 235 929</v>
          </cell>
        </row>
        <row r="556">
          <cell r="C556" t="str">
            <v>ស៊ឹម សុធា</v>
          </cell>
          <cell r="D556" t="str">
            <v>F</v>
          </cell>
          <cell r="E556">
            <v>28614</v>
          </cell>
          <cell r="F556" t="str">
            <v>S01A</v>
          </cell>
          <cell r="G556" t="str">
            <v>27802160058461T</v>
          </cell>
          <cell r="H556">
            <v>50285428</v>
          </cell>
          <cell r="I556" t="str">
            <v>087 419 854</v>
          </cell>
        </row>
        <row r="557">
          <cell r="C557" t="str">
            <v>ញ៉េន ប៉ិច</v>
          </cell>
          <cell r="D557" t="str">
            <v>F</v>
          </cell>
          <cell r="E557">
            <v>31080</v>
          </cell>
          <cell r="F557" t="str">
            <v>S01A</v>
          </cell>
          <cell r="G557" t="str">
            <v>28501160034483D</v>
          </cell>
          <cell r="H557">
            <v>30691733</v>
          </cell>
          <cell r="I557" t="str">
            <v>086 576 532</v>
          </cell>
        </row>
        <row r="558">
          <cell r="C558" t="str">
            <v>ផល្លា ខេម</v>
          </cell>
          <cell r="D558" t="str">
            <v>F</v>
          </cell>
          <cell r="E558">
            <v>31414</v>
          </cell>
          <cell r="F558" t="str">
            <v>S01A</v>
          </cell>
          <cell r="G558" t="str">
            <v>28601160034097N</v>
          </cell>
          <cell r="H558">
            <v>20475645</v>
          </cell>
          <cell r="I558" t="str">
            <v>086 513 724</v>
          </cell>
        </row>
        <row r="559">
          <cell r="C559" t="str">
            <v>ទឹម កញ្ញា</v>
          </cell>
          <cell r="D559" t="str">
            <v>F</v>
          </cell>
          <cell r="E559">
            <v>29706</v>
          </cell>
          <cell r="F559" t="str">
            <v>S01A</v>
          </cell>
          <cell r="G559" t="str">
            <v>28103160089301j</v>
          </cell>
          <cell r="H559">
            <v>40111158</v>
          </cell>
          <cell r="I559" t="str">
            <v>097 858 5943</v>
          </cell>
        </row>
        <row r="560">
          <cell r="C560" t="str">
            <v>ហាវ ផល្លី</v>
          </cell>
          <cell r="D560" t="str">
            <v>F</v>
          </cell>
          <cell r="E560">
            <v>33217</v>
          </cell>
          <cell r="F560" t="str">
            <v>S01A</v>
          </cell>
          <cell r="G560" t="str">
            <v>29003160089530Z</v>
          </cell>
          <cell r="H560">
            <v>100534929</v>
          </cell>
          <cell r="I560" t="str">
            <v>093 843 728</v>
          </cell>
        </row>
        <row r="561">
          <cell r="C561" t="str">
            <v>សាន់ ចិន្តា</v>
          </cell>
          <cell r="D561" t="str">
            <v>F</v>
          </cell>
          <cell r="E561">
            <v>32912</v>
          </cell>
          <cell r="F561" t="str">
            <v>S01A</v>
          </cell>
          <cell r="G561" t="str">
            <v>29010160347324j</v>
          </cell>
          <cell r="H561">
            <v>50650220</v>
          </cell>
          <cell r="I561" t="str">
            <v>096 354 4784</v>
          </cell>
        </row>
        <row r="562">
          <cell r="C562" t="str">
            <v>ខ្លឹង ឃុត</v>
          </cell>
          <cell r="D562" t="str">
            <v>F</v>
          </cell>
          <cell r="E562">
            <v>30487</v>
          </cell>
          <cell r="F562" t="str">
            <v>S01A</v>
          </cell>
          <cell r="G562" t="str">
            <v>28310160347404d</v>
          </cell>
          <cell r="H562">
            <v>20446301</v>
          </cell>
          <cell r="I562" t="str">
            <v>096 447 7389</v>
          </cell>
        </row>
        <row r="563">
          <cell r="C563" t="str">
            <v>ចាន់ ប៊ុនធឿន</v>
          </cell>
          <cell r="D563" t="str">
            <v>F</v>
          </cell>
          <cell r="E563">
            <v>32636</v>
          </cell>
          <cell r="F563" t="str">
            <v>S01A</v>
          </cell>
          <cell r="G563" t="str">
            <v>28902160058194B</v>
          </cell>
          <cell r="H563">
            <v>50670319</v>
          </cell>
          <cell r="I563" t="str">
            <v>015 387 550</v>
          </cell>
        </row>
        <row r="564">
          <cell r="C564" t="str">
            <v>ផន វណ្ណា</v>
          </cell>
          <cell r="D564" t="str">
            <v>F</v>
          </cell>
          <cell r="E564">
            <v>29600</v>
          </cell>
          <cell r="F564" t="str">
            <v>S01A</v>
          </cell>
          <cell r="G564" t="str">
            <v>28101160034146g</v>
          </cell>
          <cell r="H564">
            <v>51552368</v>
          </cell>
          <cell r="I564" t="str">
            <v>098 552 165</v>
          </cell>
        </row>
        <row r="565">
          <cell r="C565" t="str">
            <v>វ៉ាត សុគុន្ធា</v>
          </cell>
          <cell r="D565" t="str">
            <v>F</v>
          </cell>
          <cell r="E565">
            <v>31445</v>
          </cell>
          <cell r="F565" t="str">
            <v>S01A</v>
          </cell>
          <cell r="G565" t="str">
            <v>28601160034999y</v>
          </cell>
          <cell r="H565">
            <v>20649561</v>
          </cell>
          <cell r="I565" t="str">
            <v>070 235 774</v>
          </cell>
        </row>
        <row r="566">
          <cell r="C566" t="str">
            <v>ខេន យ៉ា</v>
          </cell>
          <cell r="D566" t="str">
            <v>F</v>
          </cell>
          <cell r="E566">
            <v>29983</v>
          </cell>
          <cell r="F566" t="str">
            <v>S01A</v>
          </cell>
          <cell r="G566" t="str">
            <v>28203160088225N</v>
          </cell>
          <cell r="H566">
            <v>50083214</v>
          </cell>
          <cell r="I566" t="str">
            <v>010 358 724</v>
          </cell>
        </row>
        <row r="567">
          <cell r="C567" t="str">
            <v>អ៊ូច ខេម</v>
          </cell>
          <cell r="D567" t="str">
            <v>F</v>
          </cell>
          <cell r="E567">
            <v>31032</v>
          </cell>
          <cell r="F567" t="str">
            <v>S01A</v>
          </cell>
          <cell r="G567" t="str">
            <v>28402160058426t</v>
          </cell>
          <cell r="H567">
            <v>30627744</v>
          </cell>
          <cell r="I567" t="str">
            <v>097 978 7869</v>
          </cell>
        </row>
        <row r="568">
          <cell r="C568" t="str">
            <v>ម៉េស សុខា</v>
          </cell>
          <cell r="D568" t="str">
            <v>F</v>
          </cell>
          <cell r="E568">
            <v>33422</v>
          </cell>
          <cell r="F568" t="str">
            <v>S01A</v>
          </cell>
          <cell r="G568" t="str">
            <v>29105170751910t</v>
          </cell>
          <cell r="H568">
            <v>20858608</v>
          </cell>
          <cell r="I568" t="str">
            <v>087 416 987</v>
          </cell>
        </row>
        <row r="569">
          <cell r="C569" t="str">
            <v>តាំង សុឃឿន</v>
          </cell>
          <cell r="D569" t="str">
            <v>F</v>
          </cell>
          <cell r="E569">
            <v>33345</v>
          </cell>
          <cell r="F569" t="str">
            <v>S01A</v>
          </cell>
          <cell r="G569" t="str">
            <v>29104170722091D</v>
          </cell>
          <cell r="H569">
            <v>50942489</v>
          </cell>
          <cell r="I569" t="str">
            <v>096 507 0367</v>
          </cell>
        </row>
        <row r="570">
          <cell r="C570" t="str">
            <v>ម៉េន ស្រីដាវ</v>
          </cell>
          <cell r="D570" t="str">
            <v>F</v>
          </cell>
          <cell r="E570">
            <v>31508</v>
          </cell>
          <cell r="F570" t="str">
            <v>S01A</v>
          </cell>
          <cell r="G570" t="str">
            <v>28610160359439m</v>
          </cell>
          <cell r="H570">
            <v>11154445</v>
          </cell>
          <cell r="I570" t="str">
            <v>081 60 55 25</v>
          </cell>
        </row>
        <row r="571">
          <cell r="C571" t="str">
            <v>អឿន ស្រីណៃ</v>
          </cell>
          <cell r="D571" t="str">
            <v>F</v>
          </cell>
          <cell r="E571">
            <v>31059</v>
          </cell>
          <cell r="F571" t="str">
            <v>S01A</v>
          </cell>
          <cell r="G571" t="str">
            <v>28504170731929y</v>
          </cell>
          <cell r="H571">
            <v>30509079</v>
          </cell>
          <cell r="I571" t="str">
            <v>096 674 4043</v>
          </cell>
        </row>
        <row r="572">
          <cell r="C572" t="str">
            <v>ផាន ទី</v>
          </cell>
          <cell r="D572" t="str">
            <v>F</v>
          </cell>
          <cell r="E572">
            <v>31599</v>
          </cell>
          <cell r="F572" t="str">
            <v>S01A</v>
          </cell>
          <cell r="G572" t="str">
            <v>28612160499241B</v>
          </cell>
          <cell r="H572">
            <v>30799130</v>
          </cell>
          <cell r="I572" t="str">
            <v>096 941 3500</v>
          </cell>
        </row>
        <row r="573">
          <cell r="C573" t="str">
            <v>វ៉ាន សុខខុម</v>
          </cell>
          <cell r="D573" t="str">
            <v>M</v>
          </cell>
          <cell r="E573">
            <v>33333</v>
          </cell>
          <cell r="F573" t="str">
            <v>S01A</v>
          </cell>
          <cell r="G573" t="str">
            <v>19101181198800N</v>
          </cell>
          <cell r="H573">
            <v>61775854</v>
          </cell>
          <cell r="I573" t="str">
            <v>077 266 972</v>
          </cell>
        </row>
        <row r="574">
          <cell r="C574" t="str">
            <v>ចាន់ ម៉ៃ</v>
          </cell>
          <cell r="D574" t="str">
            <v>F</v>
          </cell>
          <cell r="E574">
            <v>29407</v>
          </cell>
          <cell r="F574" t="str">
            <v>S01A</v>
          </cell>
          <cell r="G574" t="str">
            <v>28005170759447r</v>
          </cell>
          <cell r="H574">
            <v>51396771</v>
          </cell>
          <cell r="I574" t="str">
            <v>096 466 8200</v>
          </cell>
        </row>
        <row r="575">
          <cell r="C575" t="str">
            <v>អោក អ៊ីតែន</v>
          </cell>
          <cell r="D575" t="str">
            <v>F</v>
          </cell>
          <cell r="E575">
            <v>35070</v>
          </cell>
          <cell r="F575" t="str">
            <v>S01A</v>
          </cell>
          <cell r="G575" t="str">
            <v>29608160224971B</v>
          </cell>
          <cell r="H575">
            <v>51175078</v>
          </cell>
          <cell r="I575" t="str">
            <v>016 796 946</v>
          </cell>
        </row>
        <row r="576">
          <cell r="C576" t="str">
            <v>សុន ភារ៉ា</v>
          </cell>
          <cell r="D576" t="str">
            <v>M</v>
          </cell>
          <cell r="E576">
            <v>36161</v>
          </cell>
          <cell r="F576" t="str">
            <v>S01A</v>
          </cell>
          <cell r="G576" t="str">
            <v>19907160170754m</v>
          </cell>
          <cell r="H576">
            <v>21108332</v>
          </cell>
          <cell r="I576" t="str">
            <v>088 941 5483</v>
          </cell>
        </row>
        <row r="577">
          <cell r="C577" t="str">
            <v>ឡុង ចំរើន</v>
          </cell>
          <cell r="D577" t="str">
            <v>M</v>
          </cell>
          <cell r="E577">
            <v>33081</v>
          </cell>
          <cell r="F577" t="str">
            <v>S01A</v>
          </cell>
          <cell r="G577" t="str">
            <v>19002150009402k</v>
          </cell>
          <cell r="H577">
            <v>30557999</v>
          </cell>
          <cell r="I577" t="str">
            <v>097 915 7019</v>
          </cell>
        </row>
        <row r="578">
          <cell r="C578" t="str">
            <v>ទួន ដាវី</v>
          </cell>
          <cell r="D578" t="str">
            <v>F</v>
          </cell>
          <cell r="E578">
            <v>33673</v>
          </cell>
          <cell r="F578" t="str">
            <v>S01A</v>
          </cell>
          <cell r="G578" t="str">
            <v>29207160166638m</v>
          </cell>
          <cell r="H578">
            <v>10805931</v>
          </cell>
          <cell r="I578" t="str">
            <v>096 609 0079</v>
          </cell>
        </row>
        <row r="579">
          <cell r="C579" t="str">
            <v>ប៊ុន ធឿនមួយហៀង</v>
          </cell>
          <cell r="D579" t="str">
            <v>F</v>
          </cell>
          <cell r="E579">
            <v>35125</v>
          </cell>
          <cell r="F579" t="str">
            <v>S01A</v>
          </cell>
          <cell r="G579" t="str">
            <v>29610181845910t</v>
          </cell>
          <cell r="H579">
            <v>20952490</v>
          </cell>
          <cell r="I579" t="str">
            <v>096 704 1601</v>
          </cell>
        </row>
        <row r="580">
          <cell r="C580" t="str">
            <v>កង វិឆៃ</v>
          </cell>
          <cell r="D580" t="str">
            <v>M</v>
          </cell>
          <cell r="E580">
            <v>33055</v>
          </cell>
          <cell r="F580" t="str">
            <v>S01A</v>
          </cell>
          <cell r="G580" t="str">
            <v>19008192173381b</v>
          </cell>
          <cell r="H580">
            <v>100846041</v>
          </cell>
          <cell r="I580" t="str">
            <v>060 216 263</v>
          </cell>
        </row>
        <row r="581">
          <cell r="C581" t="str">
            <v>សុខ ស្រស់</v>
          </cell>
          <cell r="D581" t="str">
            <v>F</v>
          </cell>
          <cell r="E581">
            <v>32194</v>
          </cell>
          <cell r="F581" t="str">
            <v>S01A</v>
          </cell>
          <cell r="G581" t="str">
            <v>28812160541921T</v>
          </cell>
          <cell r="H581">
            <v>40207415</v>
          </cell>
          <cell r="I581" t="str">
            <v>096 205 7548</v>
          </cell>
        </row>
        <row r="582">
          <cell r="C582" t="str">
            <v>នាង សុភឿន</v>
          </cell>
          <cell r="D582" t="str">
            <v>M</v>
          </cell>
          <cell r="E582">
            <v>31321</v>
          </cell>
          <cell r="F582" t="str">
            <v>S01A</v>
          </cell>
          <cell r="G582" t="str">
            <v>18509181686495c</v>
          </cell>
          <cell r="H582">
            <v>101344317</v>
          </cell>
          <cell r="I582" t="str">
            <v>092 650 633</v>
          </cell>
        </row>
        <row r="583">
          <cell r="C583" t="str">
            <v>សាន់ សុខហៀង</v>
          </cell>
          <cell r="D583" t="str">
            <v>M</v>
          </cell>
          <cell r="E583">
            <v>34348</v>
          </cell>
          <cell r="F583" t="str">
            <v>S01A</v>
          </cell>
          <cell r="G583" t="str">
            <v>19403160088294B</v>
          </cell>
          <cell r="H583">
            <v>20907768</v>
          </cell>
          <cell r="I583" t="str">
            <v>010 319 272</v>
          </cell>
        </row>
        <row r="584">
          <cell r="C584" t="str">
            <v>ឃុន សំណាង</v>
          </cell>
          <cell r="D584" t="str">
            <v>M</v>
          </cell>
          <cell r="E584">
            <v>34312</v>
          </cell>
          <cell r="F584" t="str">
            <v>S01A</v>
          </cell>
          <cell r="G584" t="str">
            <v>19301181228499y</v>
          </cell>
          <cell r="H584">
            <v>100770740</v>
          </cell>
          <cell r="I584" t="str">
            <v>070 264 231</v>
          </cell>
        </row>
        <row r="585">
          <cell r="C585" t="str">
            <v>វេង សុខគា</v>
          </cell>
          <cell r="D585" t="str">
            <v>F</v>
          </cell>
          <cell r="E585">
            <v>31787</v>
          </cell>
          <cell r="F585" t="str">
            <v>S01A</v>
          </cell>
          <cell r="G585" t="str">
            <v>28708160224890m</v>
          </cell>
          <cell r="H585">
            <v>50966475</v>
          </cell>
          <cell r="I585" t="str">
            <v>096 721 1738</v>
          </cell>
        </row>
        <row r="586">
          <cell r="C586" t="str">
            <v>ង៉ែត ខឿន</v>
          </cell>
          <cell r="D586" t="str">
            <v>F</v>
          </cell>
          <cell r="E586">
            <v>28996</v>
          </cell>
          <cell r="F586" t="str">
            <v>S02A</v>
          </cell>
          <cell r="G586" t="str">
            <v>27903160089904y</v>
          </cell>
          <cell r="H586">
            <v>30167205</v>
          </cell>
          <cell r="I586" t="str">
            <v>077 452 364</v>
          </cell>
        </row>
        <row r="587">
          <cell r="C587" t="str">
            <v>លាក់ ធុច</v>
          </cell>
          <cell r="D587" t="str">
            <v>F</v>
          </cell>
          <cell r="E587">
            <v>29884</v>
          </cell>
          <cell r="F587" t="str">
            <v>S02A</v>
          </cell>
          <cell r="G587" t="str">
            <v>28110160383105q</v>
          </cell>
          <cell r="H587">
            <v>100356044</v>
          </cell>
          <cell r="I587" t="str">
            <v>096 919 9035</v>
          </cell>
        </row>
        <row r="588">
          <cell r="C588" t="str">
            <v>អួច សុភាក់</v>
          </cell>
          <cell r="D588" t="str">
            <v>F</v>
          </cell>
          <cell r="E588">
            <v>30446</v>
          </cell>
          <cell r="F588" t="str">
            <v>S02A</v>
          </cell>
          <cell r="G588" t="str">
            <v>28310160347351z</v>
          </cell>
          <cell r="H588">
            <v>50283028</v>
          </cell>
          <cell r="I588" t="str">
            <v>097 525 5280</v>
          </cell>
        </row>
        <row r="589">
          <cell r="C589" t="str">
            <v>សុក រី</v>
          </cell>
          <cell r="D589" t="str">
            <v>F</v>
          </cell>
          <cell r="E589">
            <v>31638</v>
          </cell>
          <cell r="F589" t="str">
            <v>S02A</v>
          </cell>
          <cell r="G589" t="str">
            <v>28603160089371p</v>
          </cell>
          <cell r="H589">
            <v>90625199</v>
          </cell>
          <cell r="I589" t="str">
            <v>096 238 8594</v>
          </cell>
        </row>
        <row r="590">
          <cell r="C590" t="str">
            <v>សៀន គឹមស្រន់</v>
          </cell>
          <cell r="D590" t="str">
            <v>F</v>
          </cell>
          <cell r="E590">
            <v>34551</v>
          </cell>
          <cell r="F590" t="str">
            <v>S02A</v>
          </cell>
          <cell r="G590" t="str">
            <v>29402160056808F</v>
          </cell>
          <cell r="H590">
            <v>110409215</v>
          </cell>
          <cell r="I590" t="str">
            <v>031877 1777</v>
          </cell>
        </row>
        <row r="591">
          <cell r="C591" t="str">
            <v>ចាន់ សាម៉ុម</v>
          </cell>
          <cell r="D591" t="str">
            <v>F</v>
          </cell>
          <cell r="E591">
            <v>26746</v>
          </cell>
          <cell r="F591" t="str">
            <v>S02A</v>
          </cell>
          <cell r="G591" t="str">
            <v>27302160053004k</v>
          </cell>
          <cell r="H591">
            <v>90064545</v>
          </cell>
          <cell r="I591" t="str">
            <v>097 675 1558</v>
          </cell>
        </row>
        <row r="592">
          <cell r="C592" t="str">
            <v>នុត ស្រីវីន</v>
          </cell>
          <cell r="D592" t="str">
            <v>F</v>
          </cell>
          <cell r="E592">
            <v>32706</v>
          </cell>
          <cell r="F592" t="str">
            <v>S02A</v>
          </cell>
          <cell r="G592" t="str">
            <v>28903160093178m</v>
          </cell>
          <cell r="H592">
            <v>100544222</v>
          </cell>
          <cell r="I592" t="str">
            <v>086 438 089</v>
          </cell>
        </row>
        <row r="593">
          <cell r="C593" t="str">
            <v>អោ សំអឿន</v>
          </cell>
          <cell r="D593" t="str">
            <v>F</v>
          </cell>
          <cell r="E593">
            <v>30691</v>
          </cell>
          <cell r="F593" t="str">
            <v>S02A</v>
          </cell>
          <cell r="G593" t="str">
            <v>28406160125756b</v>
          </cell>
          <cell r="H593">
            <v>90658825</v>
          </cell>
          <cell r="I593" t="str">
            <v>088 973 5335</v>
          </cell>
        </row>
        <row r="594">
          <cell r="C594" t="str">
            <v>ឃិន សាវិន</v>
          </cell>
          <cell r="D594" t="str">
            <v>F</v>
          </cell>
          <cell r="E594">
            <v>33672</v>
          </cell>
          <cell r="F594" t="str">
            <v>S02A</v>
          </cell>
          <cell r="G594" t="str">
            <v>29206160124891F</v>
          </cell>
          <cell r="H594">
            <v>10815582</v>
          </cell>
          <cell r="I594" t="str">
            <v>089 996 912</v>
          </cell>
        </row>
        <row r="595">
          <cell r="C595" t="str">
            <v>ស៊្រន រ៉ានី</v>
          </cell>
          <cell r="D595" t="str">
            <v>F</v>
          </cell>
          <cell r="E595">
            <v>34044</v>
          </cell>
          <cell r="F595" t="str">
            <v>S02A</v>
          </cell>
          <cell r="G595" t="str">
            <v>29308160231654T</v>
          </cell>
          <cell r="H595">
            <v>100713188</v>
          </cell>
          <cell r="I595" t="str">
            <v>096 336 5693</v>
          </cell>
        </row>
        <row r="596">
          <cell r="C596" t="str">
            <v>ចិ សុខា</v>
          </cell>
          <cell r="D596" t="str">
            <v>F</v>
          </cell>
          <cell r="E596">
            <v>31473</v>
          </cell>
          <cell r="F596" t="str">
            <v>S02A</v>
          </cell>
          <cell r="G596" t="str">
            <v>28606170799985z</v>
          </cell>
          <cell r="H596">
            <v>150604790</v>
          </cell>
          <cell r="I596" t="str">
            <v>092 647 486</v>
          </cell>
        </row>
        <row r="597">
          <cell r="C597" t="str">
            <v>មាស សំនឿន</v>
          </cell>
          <cell r="D597" t="str">
            <v>F</v>
          </cell>
          <cell r="E597">
            <v>30441</v>
          </cell>
          <cell r="F597" t="str">
            <v>S02A</v>
          </cell>
          <cell r="G597" t="str">
            <v>28309160282724p</v>
          </cell>
          <cell r="H597">
            <v>90863058</v>
          </cell>
          <cell r="I597" t="str">
            <v>096 2 295 077</v>
          </cell>
        </row>
        <row r="598">
          <cell r="C598" t="str">
            <v>ឃន រ៉ា</v>
          </cell>
          <cell r="D598" t="str">
            <v>F</v>
          </cell>
          <cell r="E598">
            <v>30440</v>
          </cell>
          <cell r="F598" t="str">
            <v>S02A</v>
          </cell>
          <cell r="G598" t="str">
            <v>28305170745252F</v>
          </cell>
          <cell r="H598">
            <v>61246775</v>
          </cell>
          <cell r="I598" t="str">
            <v>096 918 5476</v>
          </cell>
        </row>
        <row r="599">
          <cell r="C599" t="str">
            <v>សុក ស៊ា</v>
          </cell>
          <cell r="D599" t="str">
            <v>F</v>
          </cell>
          <cell r="E599">
            <v>30488</v>
          </cell>
          <cell r="F599" t="str">
            <v>S02A</v>
          </cell>
          <cell r="G599" t="str">
            <v>28304192046998G</v>
          </cell>
          <cell r="H599">
            <v>51193277</v>
          </cell>
          <cell r="I599" t="str">
            <v>011 847 030</v>
          </cell>
        </row>
        <row r="600">
          <cell r="C600" t="str">
            <v>ផាត ផាន</v>
          </cell>
          <cell r="D600" t="str">
            <v>F</v>
          </cell>
          <cell r="E600">
            <v>33883</v>
          </cell>
          <cell r="F600" t="str">
            <v>S02A</v>
          </cell>
          <cell r="G600" t="str">
            <v>29210160348493n</v>
          </cell>
          <cell r="H600">
            <v>20858690</v>
          </cell>
          <cell r="I600" t="str">
            <v>096 863 2331</v>
          </cell>
        </row>
        <row r="601">
          <cell r="C601" t="str">
            <v>អាត ស្រីម៉ាន់</v>
          </cell>
          <cell r="D601" t="str">
            <v>F</v>
          </cell>
          <cell r="E601">
            <v>36047</v>
          </cell>
          <cell r="F601" t="str">
            <v>S02A</v>
          </cell>
          <cell r="G601" t="str">
            <v>29807181464728x</v>
          </cell>
          <cell r="H601">
            <v>21139067</v>
          </cell>
          <cell r="I601" t="str">
            <v>096 399 0199</v>
          </cell>
        </row>
        <row r="602">
          <cell r="C602" t="str">
            <v>ជុក គន្ធា</v>
          </cell>
          <cell r="D602" t="str">
            <v>F</v>
          </cell>
          <cell r="E602">
            <v>33879</v>
          </cell>
          <cell r="F602" t="str">
            <v>S02A</v>
          </cell>
          <cell r="G602" t="str">
            <v>29211160401403x</v>
          </cell>
          <cell r="H602">
            <v>170649937</v>
          </cell>
          <cell r="I602" t="str">
            <v>096 885 4247</v>
          </cell>
        </row>
        <row r="603">
          <cell r="C603" t="str">
            <v>សរ សាឡាត់</v>
          </cell>
          <cell r="D603" t="str">
            <v>F</v>
          </cell>
          <cell r="E603">
            <v>36391</v>
          </cell>
          <cell r="F603" t="str">
            <v>S02A</v>
          </cell>
          <cell r="G603" t="str">
            <v>29901191978360G</v>
          </cell>
          <cell r="H603">
            <v>180963034</v>
          </cell>
          <cell r="I603" t="str">
            <v>096 851 1645</v>
          </cell>
        </row>
        <row r="604">
          <cell r="C604" t="str">
            <v>ចយ វណ្ណា</v>
          </cell>
          <cell r="D604" t="str">
            <v>M</v>
          </cell>
          <cell r="E604">
            <v>33409</v>
          </cell>
          <cell r="F604" t="str">
            <v>S02A</v>
          </cell>
          <cell r="G604" t="str">
            <v>19106202388970P</v>
          </cell>
          <cell r="H604">
            <v>20871439</v>
          </cell>
          <cell r="I604" t="str">
            <v>070 502 749</v>
          </cell>
        </row>
        <row r="605">
          <cell r="C605" t="str">
            <v>អួង ស្រីណា</v>
          </cell>
          <cell r="D605" t="str">
            <v>F</v>
          </cell>
          <cell r="E605">
            <v>35126</v>
          </cell>
          <cell r="F605" t="str">
            <v>S02A</v>
          </cell>
          <cell r="G605" t="str">
            <v>29608160224999x</v>
          </cell>
          <cell r="H605">
            <v>50817408</v>
          </cell>
          <cell r="I605" t="str">
            <v>016 922 324</v>
          </cell>
        </row>
        <row r="606">
          <cell r="C606" t="str">
            <v>ញ៉ិល សុគន្ធី</v>
          </cell>
          <cell r="D606" t="str">
            <v>F</v>
          </cell>
          <cell r="E606">
            <v>35829</v>
          </cell>
          <cell r="F606" t="str">
            <v>S02A</v>
          </cell>
          <cell r="G606" t="str">
            <v>29809160308379G</v>
          </cell>
          <cell r="H606">
            <v>30643317</v>
          </cell>
          <cell r="I606" t="str">
            <v>098 722 243</v>
          </cell>
        </row>
        <row r="607">
          <cell r="C607" t="str">
            <v>នៅ សុខវៀត</v>
          </cell>
          <cell r="D607" t="str">
            <v>F</v>
          </cell>
          <cell r="E607">
            <v>34003</v>
          </cell>
          <cell r="F607" t="str">
            <v>S02A</v>
          </cell>
          <cell r="G607" t="str">
            <v>29309160333498l</v>
          </cell>
          <cell r="H607">
            <v>62110291</v>
          </cell>
          <cell r="I607" t="str">
            <v>010 582 250</v>
          </cell>
        </row>
        <row r="608">
          <cell r="C608" t="str">
            <v>ឈន់ ស្រេម</v>
          </cell>
          <cell r="D608" t="str">
            <v>F</v>
          </cell>
          <cell r="E608">
            <v>34960</v>
          </cell>
          <cell r="F608" t="str">
            <v>S02A</v>
          </cell>
          <cell r="G608" t="str">
            <v>29509160249364s</v>
          </cell>
          <cell r="H608">
            <v>51201955</v>
          </cell>
          <cell r="I608" t="str">
            <v>087 849 100</v>
          </cell>
        </row>
        <row r="609">
          <cell r="C609" t="str">
            <v>ចាន់ សារិន</v>
          </cell>
          <cell r="D609" t="str">
            <v>F</v>
          </cell>
          <cell r="E609">
            <v>32182</v>
          </cell>
          <cell r="F609" t="str">
            <v>S02A</v>
          </cell>
          <cell r="G609" t="str">
            <v>28811160448751P</v>
          </cell>
          <cell r="H609">
            <v>170492126</v>
          </cell>
          <cell r="I609" t="str">
            <v>096 496 2960</v>
          </cell>
        </row>
        <row r="610">
          <cell r="C610" t="str">
            <v>បាន វៃ</v>
          </cell>
          <cell r="D610" t="str">
            <v>M</v>
          </cell>
          <cell r="E610">
            <v>33859</v>
          </cell>
          <cell r="F610" t="str">
            <v>S02A</v>
          </cell>
          <cell r="G610" t="str">
            <v>19210212641109q</v>
          </cell>
          <cell r="H610">
            <v>50821150</v>
          </cell>
          <cell r="I610" t="str">
            <v>081 827 533</v>
          </cell>
        </row>
        <row r="611">
          <cell r="C611" t="str">
            <v>ធឿន សុផា</v>
          </cell>
          <cell r="D611" t="str">
            <v>F</v>
          </cell>
          <cell r="E611">
            <v>34949</v>
          </cell>
          <cell r="F611" t="str">
            <v>S02A</v>
          </cell>
          <cell r="G611" t="str">
            <v>29512212695762r</v>
          </cell>
          <cell r="H611">
            <v>50795261</v>
          </cell>
          <cell r="I611" t="str">
            <v>015 745 591</v>
          </cell>
        </row>
        <row r="612">
          <cell r="C612" t="str">
            <v>វ៉ាំ វុធ</v>
          </cell>
          <cell r="D612" t="str">
            <v>M</v>
          </cell>
          <cell r="E612">
            <v>32784</v>
          </cell>
          <cell r="F612" t="str">
            <v>S02A</v>
          </cell>
          <cell r="G612" t="str">
            <v>18912160506263T</v>
          </cell>
          <cell r="H612">
            <v>60743376</v>
          </cell>
          <cell r="I612" t="str">
            <v>061 367 898</v>
          </cell>
        </row>
        <row r="613">
          <cell r="C613" t="str">
            <v>ធី ហម</v>
          </cell>
          <cell r="D613" t="str">
            <v>F</v>
          </cell>
          <cell r="E613">
            <v>31870</v>
          </cell>
          <cell r="F613" t="str">
            <v>S02A</v>
          </cell>
          <cell r="G613" t="str">
            <v>28702160053064g</v>
          </cell>
          <cell r="H613">
            <v>30550161</v>
          </cell>
          <cell r="I613" t="str">
            <v>078 649 424</v>
          </cell>
        </row>
        <row r="614">
          <cell r="C614" t="str">
            <v>ញ៉ឹល រ៉ូ</v>
          </cell>
          <cell r="D614" t="str">
            <v>M</v>
          </cell>
          <cell r="E614">
            <v>34002</v>
          </cell>
          <cell r="F614" t="str">
            <v>S02A</v>
          </cell>
          <cell r="G614" t="str">
            <v>19310212641280C</v>
          </cell>
          <cell r="H614">
            <v>30522242</v>
          </cell>
          <cell r="I614" t="str">
            <v>097 320 1 966</v>
          </cell>
        </row>
        <row r="615">
          <cell r="C615" t="str">
            <v>គឹម នឿន</v>
          </cell>
          <cell r="D615" t="str">
            <v>F</v>
          </cell>
          <cell r="E615">
            <v>28877</v>
          </cell>
          <cell r="F615" t="str">
            <v>S03A</v>
          </cell>
          <cell r="G615" t="str">
            <v>27902160058133N</v>
          </cell>
          <cell r="H615">
            <v>51213121</v>
          </cell>
          <cell r="I615" t="str">
            <v>096 481 1282</v>
          </cell>
        </row>
        <row r="616">
          <cell r="C616" t="str">
            <v>សុខ ស្រីតូច</v>
          </cell>
          <cell r="D616" t="str">
            <v>F</v>
          </cell>
          <cell r="E616">
            <v>32190</v>
          </cell>
          <cell r="F616" t="str">
            <v>S03A</v>
          </cell>
          <cell r="G616" t="str">
            <v>28801160032782t</v>
          </cell>
          <cell r="H616">
            <v>90352837</v>
          </cell>
          <cell r="I616" t="str">
            <v>070 486 796</v>
          </cell>
        </row>
        <row r="617">
          <cell r="C617" t="str">
            <v>ស៊ឹង ឆាន</v>
          </cell>
          <cell r="D617" t="str">
            <v>F</v>
          </cell>
          <cell r="E617">
            <v>31324</v>
          </cell>
          <cell r="F617" t="str">
            <v>S03A</v>
          </cell>
          <cell r="G617" t="str">
            <v>28502160053104g</v>
          </cell>
          <cell r="H617">
            <v>61983558</v>
          </cell>
          <cell r="I617" t="str">
            <v>016 857 950</v>
          </cell>
        </row>
        <row r="618">
          <cell r="C618" t="str">
            <v>ឈួ ចន្ធា</v>
          </cell>
          <cell r="D618" t="str">
            <v>F</v>
          </cell>
          <cell r="E618">
            <v>31516</v>
          </cell>
          <cell r="F618" t="str">
            <v>S03A</v>
          </cell>
          <cell r="G618" t="str">
            <v>28603160089319P</v>
          </cell>
          <cell r="H618">
            <v>40178896</v>
          </cell>
          <cell r="I618" t="str">
            <v>096 358 7944</v>
          </cell>
        </row>
        <row r="619">
          <cell r="C619" t="str">
            <v>ហ៊ន ញ៉ាញ់</v>
          </cell>
          <cell r="D619" t="str">
            <v>F</v>
          </cell>
          <cell r="E619">
            <v>34617</v>
          </cell>
          <cell r="F619" t="str">
            <v>S03A</v>
          </cell>
          <cell r="G619" t="str">
            <v>29402160058376b</v>
          </cell>
          <cell r="H619">
            <v>100647316</v>
          </cell>
          <cell r="I619" t="str">
            <v>096 547 3233</v>
          </cell>
        </row>
        <row r="620">
          <cell r="C620" t="str">
            <v>អុន ចាន់ធា</v>
          </cell>
          <cell r="D620" t="str">
            <v>F</v>
          </cell>
          <cell r="E620">
            <v>31934</v>
          </cell>
          <cell r="F620" t="str">
            <v>S03A</v>
          </cell>
          <cell r="G620" t="str">
            <v>28710160347244f</v>
          </cell>
          <cell r="H620">
            <v>20981840</v>
          </cell>
          <cell r="I620" t="str">
            <v>010 941 746</v>
          </cell>
        </row>
        <row r="621">
          <cell r="C621" t="str">
            <v>ជឿន ផារ័ត្ន</v>
          </cell>
          <cell r="D621" t="str">
            <v>F</v>
          </cell>
          <cell r="E621">
            <v>32632</v>
          </cell>
          <cell r="F621" t="str">
            <v>S03A</v>
          </cell>
          <cell r="G621" t="str">
            <v>28902160058373b</v>
          </cell>
          <cell r="H621">
            <v>150825356</v>
          </cell>
          <cell r="I621" t="str">
            <v>096 806 0818</v>
          </cell>
        </row>
        <row r="622">
          <cell r="C622" t="str">
            <v>រឿន ស្រីនុច</v>
          </cell>
          <cell r="D622" t="str">
            <v>F</v>
          </cell>
          <cell r="E622">
            <v>34770</v>
          </cell>
          <cell r="F622" t="str">
            <v>S03A</v>
          </cell>
          <cell r="G622" t="str">
            <v>29510160347395B</v>
          </cell>
          <cell r="H622">
            <v>150641045</v>
          </cell>
          <cell r="I622" t="str">
            <v>015 702 636</v>
          </cell>
        </row>
        <row r="623">
          <cell r="C623" t="str">
            <v>យ៉ាង សុភាវី</v>
          </cell>
          <cell r="D623" t="str">
            <v>F</v>
          </cell>
          <cell r="E623">
            <v>32707</v>
          </cell>
          <cell r="F623" t="str">
            <v>S03A</v>
          </cell>
          <cell r="G623" t="str">
            <v>28906160125771B</v>
          </cell>
          <cell r="H623">
            <v>11164336</v>
          </cell>
          <cell r="I623" t="str">
            <v>070 768 335</v>
          </cell>
        </row>
        <row r="624">
          <cell r="C624" t="str">
            <v>រឿន ស្រីនិច</v>
          </cell>
          <cell r="D624" t="str">
            <v>F</v>
          </cell>
          <cell r="E624">
            <v>33695</v>
          </cell>
          <cell r="F624" t="str">
            <v>S03A</v>
          </cell>
          <cell r="G624" t="str">
            <v>29202160082567T</v>
          </cell>
          <cell r="H624">
            <v>100649991</v>
          </cell>
          <cell r="I624" t="str">
            <v>096 414 2649</v>
          </cell>
        </row>
        <row r="625">
          <cell r="C625" t="str">
            <v>សាំង ស៊ីនៀត</v>
          </cell>
          <cell r="D625" t="str">
            <v>F</v>
          </cell>
          <cell r="E625">
            <v>34823</v>
          </cell>
          <cell r="F625" t="str">
            <v>S03A</v>
          </cell>
          <cell r="G625" t="str">
            <v>29506160126632f</v>
          </cell>
          <cell r="H625">
            <v>30490949</v>
          </cell>
          <cell r="I625" t="str">
            <v>016 315 234</v>
          </cell>
        </row>
        <row r="626">
          <cell r="C626" t="str">
            <v>អ៊ិន សុឃឿន</v>
          </cell>
          <cell r="D626" t="str">
            <v>F</v>
          </cell>
          <cell r="E626">
            <v>34759</v>
          </cell>
          <cell r="F626" t="str">
            <v>S03A</v>
          </cell>
          <cell r="G626" t="str">
            <v>29510160385122D</v>
          </cell>
          <cell r="H626">
            <v>62170127</v>
          </cell>
          <cell r="I626" t="str">
            <v>087 893 137</v>
          </cell>
        </row>
        <row r="627">
          <cell r="C627" t="str">
            <v>សឿន សុខខន</v>
          </cell>
          <cell r="D627" t="str">
            <v>F</v>
          </cell>
          <cell r="E627">
            <v>30044</v>
          </cell>
          <cell r="F627" t="str">
            <v>S03A</v>
          </cell>
          <cell r="G627" t="str">
            <v>28210160359507f</v>
          </cell>
          <cell r="H627">
            <v>21108201</v>
          </cell>
          <cell r="I627" t="str">
            <v>016 684 492</v>
          </cell>
        </row>
        <row r="628">
          <cell r="C628" t="str">
            <v>បុង នូច</v>
          </cell>
          <cell r="D628" t="str">
            <v>F</v>
          </cell>
          <cell r="E628">
            <v>35591</v>
          </cell>
          <cell r="F628" t="str">
            <v>S03A</v>
          </cell>
          <cell r="G628" t="str">
            <v>29702160052249z</v>
          </cell>
          <cell r="H628">
            <v>101410628</v>
          </cell>
          <cell r="I628" t="str">
            <v>088 280 4231</v>
          </cell>
        </row>
        <row r="629">
          <cell r="C629" t="str">
            <v>ខុន ឆៃលាង</v>
          </cell>
          <cell r="D629" t="str">
            <v>F</v>
          </cell>
          <cell r="E629">
            <v>32883</v>
          </cell>
          <cell r="F629" t="str">
            <v>S03A</v>
          </cell>
          <cell r="G629" t="str">
            <v>29010170930167Z</v>
          </cell>
          <cell r="H629">
            <v>61698850</v>
          </cell>
          <cell r="I629" t="str">
            <v>087 933 922</v>
          </cell>
        </row>
        <row r="630">
          <cell r="C630" t="str">
            <v>សយ សុវ៉ាន់</v>
          </cell>
          <cell r="D630" t="str">
            <v>F</v>
          </cell>
          <cell r="E630">
            <v>33301</v>
          </cell>
          <cell r="F630" t="str">
            <v>S03A</v>
          </cell>
          <cell r="G630" t="str">
            <v>29106181441789v</v>
          </cell>
          <cell r="H630">
            <v>20811653</v>
          </cell>
          <cell r="I630" t="str">
            <v>015 761 677</v>
          </cell>
        </row>
        <row r="631">
          <cell r="C631" t="str">
            <v>សុខ ឃី</v>
          </cell>
          <cell r="D631" t="str">
            <v>F</v>
          </cell>
          <cell r="E631">
            <v>29438</v>
          </cell>
          <cell r="F631" t="str">
            <v>S03A</v>
          </cell>
          <cell r="G631" t="str">
            <v>28007160135534D</v>
          </cell>
          <cell r="H631">
            <v>20150206</v>
          </cell>
          <cell r="I631" t="str">
            <v>088 839 8577</v>
          </cell>
        </row>
        <row r="632">
          <cell r="C632" t="str">
            <v>ញឹក រ៉ុន</v>
          </cell>
          <cell r="D632" t="str">
            <v>F</v>
          </cell>
          <cell r="E632">
            <v>33587</v>
          </cell>
          <cell r="F632" t="str">
            <v>S03A</v>
          </cell>
          <cell r="G632" t="str">
            <v>29108160233766p</v>
          </cell>
          <cell r="H632">
            <v>150591329</v>
          </cell>
          <cell r="I632" t="str">
            <v>0963 132 963</v>
          </cell>
        </row>
        <row r="633">
          <cell r="C633" t="str">
            <v>សេង ស្រីរ័ត្ន</v>
          </cell>
          <cell r="D633" t="str">
            <v>F</v>
          </cell>
          <cell r="E633">
            <v>34997</v>
          </cell>
          <cell r="F633" t="str">
            <v>S03A</v>
          </cell>
          <cell r="G633" t="str">
            <v>29505170734012Z</v>
          </cell>
          <cell r="H633">
            <v>90527549</v>
          </cell>
          <cell r="I633" t="str">
            <v>085 228 175</v>
          </cell>
        </row>
        <row r="634">
          <cell r="C634" t="str">
            <v>សយ ធារី</v>
          </cell>
          <cell r="D634" t="str">
            <v>F</v>
          </cell>
          <cell r="E634">
            <v>34123</v>
          </cell>
          <cell r="F634" t="str">
            <v>S03A</v>
          </cell>
          <cell r="G634" t="str">
            <v>29305170741120j</v>
          </cell>
          <cell r="H634">
            <v>50869610</v>
          </cell>
          <cell r="I634" t="str">
            <v>069 431 508</v>
          </cell>
        </row>
        <row r="635">
          <cell r="C635" t="str">
            <v>យឿង សុភី</v>
          </cell>
          <cell r="D635" t="str">
            <v>F</v>
          </cell>
          <cell r="E635">
            <v>30956</v>
          </cell>
          <cell r="F635" t="str">
            <v>S03A</v>
          </cell>
          <cell r="G635" t="str">
            <v>28408160189476L</v>
          </cell>
          <cell r="H635">
            <v>150752285</v>
          </cell>
          <cell r="I635" t="str">
            <v>097 421 0948</v>
          </cell>
        </row>
        <row r="636">
          <cell r="C636" t="str">
            <v>រ៉ម ស៊ីណេ</v>
          </cell>
          <cell r="D636" t="str">
            <v>F</v>
          </cell>
          <cell r="E636">
            <v>33610</v>
          </cell>
          <cell r="F636" t="str">
            <v>S03A</v>
          </cell>
          <cell r="G636" t="str">
            <v>29211170983563m</v>
          </cell>
          <cell r="H636">
            <v>110493486</v>
          </cell>
          <cell r="I636" t="str">
            <v>015 509 667</v>
          </cell>
        </row>
        <row r="637">
          <cell r="C637" t="str">
            <v>រីម សីហួ</v>
          </cell>
          <cell r="D637" t="str">
            <v>F</v>
          </cell>
          <cell r="E637">
            <v>34068</v>
          </cell>
          <cell r="F637" t="str">
            <v>S03A</v>
          </cell>
          <cell r="G637" t="str">
            <v>29301160025099N</v>
          </cell>
          <cell r="H637">
            <v>30570737</v>
          </cell>
          <cell r="I637" t="str">
            <v>093 737 275</v>
          </cell>
        </row>
        <row r="638">
          <cell r="C638" t="str">
            <v>ឈុំ រ៉ុន</v>
          </cell>
          <cell r="D638" t="str">
            <v>F</v>
          </cell>
          <cell r="E638">
            <v>29618</v>
          </cell>
          <cell r="F638" t="str">
            <v>S03A</v>
          </cell>
          <cell r="G638" t="str">
            <v>28110202477760N</v>
          </cell>
          <cell r="H638">
            <v>150825372</v>
          </cell>
          <cell r="I638" t="str">
            <v>087 693 796</v>
          </cell>
        </row>
        <row r="639">
          <cell r="C639" t="str">
            <v>សោម សាភាព</v>
          </cell>
          <cell r="D639" t="str">
            <v>F</v>
          </cell>
          <cell r="E639">
            <v>32030</v>
          </cell>
          <cell r="F639" t="str">
            <v>S03A</v>
          </cell>
          <cell r="G639" t="str">
            <v>28703170640246T</v>
          </cell>
          <cell r="H639">
            <v>90836535</v>
          </cell>
          <cell r="I639" t="str">
            <v>010 676 925</v>
          </cell>
        </row>
        <row r="640">
          <cell r="C640" t="str">
            <v>ឡេង សុខឃីម</v>
          </cell>
          <cell r="D640" t="str">
            <v>F</v>
          </cell>
          <cell r="E640">
            <v>32361</v>
          </cell>
          <cell r="F640" t="str">
            <v>S03A</v>
          </cell>
          <cell r="G640" t="str">
            <v>28801160032523Q</v>
          </cell>
          <cell r="H640">
            <v>61871766</v>
          </cell>
          <cell r="I640" t="str">
            <v>069 863 307</v>
          </cell>
        </row>
        <row r="641">
          <cell r="C641" t="str">
            <v>ឡុង ស្រីអុល</v>
          </cell>
          <cell r="D641" t="str">
            <v>F</v>
          </cell>
          <cell r="E641">
            <v>36260</v>
          </cell>
          <cell r="F641" t="str">
            <v>S03A</v>
          </cell>
          <cell r="G641" t="str">
            <v>29912171125790P</v>
          </cell>
          <cell r="H641">
            <v>150678703</v>
          </cell>
          <cell r="I641" t="str">
            <v>096 756 9846</v>
          </cell>
        </row>
        <row r="642">
          <cell r="C642" t="str">
            <v>ឆោម ណារ៉ា</v>
          </cell>
          <cell r="D642" t="str">
            <v>F</v>
          </cell>
          <cell r="E642">
            <v>34887</v>
          </cell>
          <cell r="F642" t="str">
            <v>S03A</v>
          </cell>
          <cell r="G642" t="str">
            <v>29502181289006b</v>
          </cell>
          <cell r="H642">
            <v>20897741</v>
          </cell>
          <cell r="I642" t="str">
            <v>081 388 974</v>
          </cell>
        </row>
        <row r="643">
          <cell r="C643" t="str">
            <v>ញ៉ឹក សុកហឿន</v>
          </cell>
          <cell r="D643" t="str">
            <v>M</v>
          </cell>
          <cell r="E643">
            <v>37165</v>
          </cell>
          <cell r="F643" t="str">
            <v>S03A</v>
          </cell>
          <cell r="G643" t="str">
            <v>10106192092325Q</v>
          </cell>
          <cell r="H643">
            <v>150935778</v>
          </cell>
          <cell r="I643" t="str">
            <v>069 385 097</v>
          </cell>
        </row>
        <row r="644">
          <cell r="C644" t="str">
            <v>លន់ អ៊ាន់</v>
          </cell>
          <cell r="D644" t="str">
            <v>F</v>
          </cell>
          <cell r="E644">
            <v>33120</v>
          </cell>
          <cell r="F644" t="str">
            <v>S03A</v>
          </cell>
          <cell r="G644" t="str">
            <v>29010202481949F</v>
          </cell>
          <cell r="H644">
            <v>150890544</v>
          </cell>
          <cell r="I644" t="str">
            <v>088 930 3596</v>
          </cell>
        </row>
        <row r="645">
          <cell r="C645" t="str">
            <v>លួន សុខអេង</v>
          </cell>
          <cell r="D645" t="str">
            <v>F</v>
          </cell>
          <cell r="E645">
            <v>35711</v>
          </cell>
          <cell r="F645" t="str">
            <v>S03A</v>
          </cell>
          <cell r="G645" t="str">
            <v>29702181289129v</v>
          </cell>
          <cell r="H645">
            <v>150584134</v>
          </cell>
          <cell r="I645" t="str">
            <v>088 460 0165</v>
          </cell>
        </row>
        <row r="646">
          <cell r="C646" t="str">
            <v>អ៊ឹម កញ្ញា</v>
          </cell>
          <cell r="D646" t="str">
            <v>F</v>
          </cell>
          <cell r="E646">
            <v>30164</v>
          </cell>
          <cell r="F646" t="str">
            <v>S04A</v>
          </cell>
          <cell r="G646" t="str">
            <v>28201160034960Q</v>
          </cell>
          <cell r="H646">
            <v>21106490</v>
          </cell>
          <cell r="I646" t="str">
            <v>077 624 357</v>
          </cell>
        </row>
        <row r="647">
          <cell r="C647" t="str">
            <v>ថោង សំអាត </v>
          </cell>
          <cell r="D647" t="str">
            <v>F</v>
          </cell>
          <cell r="E647">
            <v>31911</v>
          </cell>
          <cell r="F647" t="str">
            <v>S04A</v>
          </cell>
          <cell r="G647" t="str">
            <v>28702160058467P</v>
          </cell>
          <cell r="H647">
            <v>100993631</v>
          </cell>
          <cell r="I647" t="str">
            <v>081 620 771</v>
          </cell>
        </row>
        <row r="648">
          <cell r="C648" t="str">
            <v>សែត សុខឃី</v>
          </cell>
          <cell r="D648" t="str">
            <v>F</v>
          </cell>
          <cell r="E648">
            <v>30165</v>
          </cell>
          <cell r="F648" t="str">
            <v>S04A</v>
          </cell>
          <cell r="G648" t="str">
            <v>28210160382935T</v>
          </cell>
          <cell r="H648">
            <v>20150837</v>
          </cell>
          <cell r="I648" t="str">
            <v>096 400 7465</v>
          </cell>
        </row>
        <row r="649">
          <cell r="C649" t="str">
            <v>គង់ ភឿន</v>
          </cell>
          <cell r="D649" t="str">
            <v>F</v>
          </cell>
          <cell r="E649">
            <v>34094</v>
          </cell>
          <cell r="F649" t="str">
            <v>S04A</v>
          </cell>
          <cell r="G649" t="str">
            <v>29302160056870Z</v>
          </cell>
          <cell r="H649">
            <v>30977870</v>
          </cell>
          <cell r="I649" t="str">
            <v>088 302 6267</v>
          </cell>
        </row>
        <row r="650">
          <cell r="C650" t="str">
            <v>រស់ ពុត</v>
          </cell>
          <cell r="D650" t="str">
            <v>F</v>
          </cell>
          <cell r="E650">
            <v>31116</v>
          </cell>
          <cell r="F650" t="str">
            <v>S04A</v>
          </cell>
          <cell r="G650" t="str">
            <v>28502160053170C</v>
          </cell>
          <cell r="H650">
            <v>90243293</v>
          </cell>
          <cell r="I650" t="str">
            <v>096 5755 623</v>
          </cell>
        </row>
        <row r="651">
          <cell r="C651" t="str">
            <v>ទេព ស្រីនឿន</v>
          </cell>
          <cell r="D651" t="str">
            <v>F</v>
          </cell>
          <cell r="E651">
            <v>30379</v>
          </cell>
          <cell r="F651" t="str">
            <v>S04A</v>
          </cell>
          <cell r="G651" t="str">
            <v>28310160347264N</v>
          </cell>
          <cell r="H651">
            <v>20446653</v>
          </cell>
          <cell r="I651" t="str">
            <v>089 796 099</v>
          </cell>
        </row>
        <row r="652">
          <cell r="C652" t="str">
            <v>សៀង រដ្ឋា</v>
          </cell>
          <cell r="D652" t="str">
            <v>F</v>
          </cell>
          <cell r="E652">
            <v>29837</v>
          </cell>
          <cell r="F652" t="str">
            <v>S04A</v>
          </cell>
          <cell r="G652" t="str">
            <v>28103160090245Q</v>
          </cell>
          <cell r="H652">
            <v>30128102</v>
          </cell>
          <cell r="I652" t="str">
            <v>010 605 469</v>
          </cell>
        </row>
        <row r="653">
          <cell r="C653" t="str">
            <v>ប៊ុន គឹមសឿន</v>
          </cell>
          <cell r="D653" t="str">
            <v>F</v>
          </cell>
          <cell r="E653">
            <v>29953</v>
          </cell>
          <cell r="F653" t="str">
            <v>S04A</v>
          </cell>
          <cell r="G653" t="str">
            <v>28203160089225t</v>
          </cell>
          <cell r="H653">
            <v>101159262</v>
          </cell>
          <cell r="I653" t="str">
            <v>096 984 3308</v>
          </cell>
        </row>
        <row r="654">
          <cell r="C654" t="str">
            <v>ម៉យ លាងអុន</v>
          </cell>
          <cell r="D654" t="str">
            <v>F</v>
          </cell>
          <cell r="E654">
            <v>31030</v>
          </cell>
          <cell r="F654" t="str">
            <v>S04A</v>
          </cell>
          <cell r="G654" t="str">
            <v>28402160058455T</v>
          </cell>
          <cell r="H654">
            <v>10417467</v>
          </cell>
          <cell r="I654" t="str">
            <v>070 864 323</v>
          </cell>
        </row>
        <row r="655">
          <cell r="C655" t="str">
            <v>ជីម ធឿន</v>
          </cell>
          <cell r="D655" t="str">
            <v>F</v>
          </cell>
          <cell r="E655">
            <v>33341</v>
          </cell>
          <cell r="F655" t="str">
            <v>S04A</v>
          </cell>
          <cell r="G655" t="str">
            <v>29110160347245D</v>
          </cell>
          <cell r="H655">
            <v>61165332</v>
          </cell>
          <cell r="I655" t="str">
            <v>077 773 228</v>
          </cell>
        </row>
        <row r="656">
          <cell r="C656" t="str">
            <v>ណាត ស៊ីនី</v>
          </cell>
          <cell r="D656" t="str">
            <v>F</v>
          </cell>
          <cell r="E656">
            <v>33439</v>
          </cell>
          <cell r="F656" t="str">
            <v>S04A</v>
          </cell>
          <cell r="G656" t="str">
            <v>29110160347388b</v>
          </cell>
          <cell r="H656">
            <v>50739242</v>
          </cell>
          <cell r="I656" t="str">
            <v>096 940 6380</v>
          </cell>
        </row>
        <row r="657">
          <cell r="C657" t="str">
            <v>ម៉ូ មុំ</v>
          </cell>
          <cell r="D657" t="str">
            <v>F</v>
          </cell>
          <cell r="E657">
            <v>31026</v>
          </cell>
          <cell r="F657" t="str">
            <v>S04A</v>
          </cell>
          <cell r="G657" t="str">
            <v>28410160347197b</v>
          </cell>
          <cell r="H657">
            <v>10350343</v>
          </cell>
          <cell r="I657" t="str">
            <v>012 973 674</v>
          </cell>
        </row>
        <row r="658">
          <cell r="C658" t="str">
            <v>សៀន គន្ធា</v>
          </cell>
          <cell r="D658" t="str">
            <v>F</v>
          </cell>
          <cell r="E658">
            <v>33188</v>
          </cell>
          <cell r="F658" t="str">
            <v>S04A</v>
          </cell>
          <cell r="G658" t="str">
            <v>29006160125417z</v>
          </cell>
          <cell r="H658">
            <v>150446103</v>
          </cell>
          <cell r="I658" t="str">
            <v>093 849 912</v>
          </cell>
        </row>
        <row r="659">
          <cell r="C659" t="str">
            <v>ថង សៅ</v>
          </cell>
          <cell r="D659" t="str">
            <v>F</v>
          </cell>
          <cell r="E659">
            <v>29195</v>
          </cell>
          <cell r="F659" t="str">
            <v>S04A</v>
          </cell>
          <cell r="G659" t="str">
            <v>27906160125509b</v>
          </cell>
          <cell r="H659">
            <v>160482421</v>
          </cell>
          <cell r="I659" t="str">
            <v>092 544 553</v>
          </cell>
        </row>
        <row r="660">
          <cell r="C660" t="str">
            <v>ហ៊ឹម សំភាស់</v>
          </cell>
          <cell r="D660" t="str">
            <v>F</v>
          </cell>
          <cell r="E660">
            <v>32845</v>
          </cell>
          <cell r="F660" t="str">
            <v>S04A</v>
          </cell>
          <cell r="G660" t="str">
            <v>28906160125420Z</v>
          </cell>
          <cell r="H660">
            <v>150751252</v>
          </cell>
          <cell r="I660" t="str">
            <v>097 386 3018</v>
          </cell>
        </row>
        <row r="661">
          <cell r="C661" t="str">
            <v>ឈន សុខឿន</v>
          </cell>
          <cell r="D661" t="str">
            <v>F</v>
          </cell>
          <cell r="E661">
            <v>33813</v>
          </cell>
          <cell r="F661" t="str">
            <v>S04A</v>
          </cell>
          <cell r="G661" t="str">
            <v>29202160053626f</v>
          </cell>
          <cell r="H661">
            <v>101421716</v>
          </cell>
          <cell r="I661" t="str">
            <v>070 811 271</v>
          </cell>
        </row>
        <row r="662">
          <cell r="C662" t="str">
            <v>ចែម សារី</v>
          </cell>
          <cell r="D662" t="str">
            <v>F</v>
          </cell>
          <cell r="E662">
            <v>32755</v>
          </cell>
          <cell r="F662" t="str">
            <v>S04A</v>
          </cell>
          <cell r="G662" t="str">
            <v>28908160234701F</v>
          </cell>
          <cell r="H662">
            <v>150825369</v>
          </cell>
          <cell r="I662" t="str">
            <v>086 388 683</v>
          </cell>
        </row>
        <row r="663">
          <cell r="C663" t="str">
            <v>ស្ងួន វ៉ាន់ថា</v>
          </cell>
          <cell r="D663" t="str">
            <v>F</v>
          </cell>
          <cell r="E663">
            <v>34796</v>
          </cell>
          <cell r="F663" t="str">
            <v>S04A</v>
          </cell>
          <cell r="G663" t="str">
            <v>29503170658403b</v>
          </cell>
          <cell r="H663">
            <v>40333145</v>
          </cell>
          <cell r="I663" t="str">
            <v>093 884 287</v>
          </cell>
        </row>
        <row r="664">
          <cell r="C664" t="str">
            <v>ស៊ឹម ចាន់ថា</v>
          </cell>
          <cell r="D664" t="str">
            <v>F</v>
          </cell>
          <cell r="E664">
            <v>30234</v>
          </cell>
          <cell r="F664" t="str">
            <v>S04A</v>
          </cell>
          <cell r="G664" t="str">
            <v>28212160492350D</v>
          </cell>
          <cell r="H664">
            <v>30156202</v>
          </cell>
          <cell r="I664" t="str">
            <v>015 375 157</v>
          </cell>
        </row>
        <row r="665">
          <cell r="C665" t="str">
            <v>ប៉ាត់ ភ័ណ្ឌ</v>
          </cell>
          <cell r="D665" t="str">
            <v>F</v>
          </cell>
          <cell r="E665">
            <v>33647</v>
          </cell>
          <cell r="F665" t="str">
            <v>S04A</v>
          </cell>
          <cell r="G665" t="str">
            <v>29206192101122c</v>
          </cell>
          <cell r="H665">
            <v>11158773</v>
          </cell>
          <cell r="I665" t="str">
            <v>096 226 8826</v>
          </cell>
        </row>
        <row r="666">
          <cell r="C666" t="str">
            <v>ទេព រ៉ានី</v>
          </cell>
          <cell r="D666" t="str">
            <v>F</v>
          </cell>
          <cell r="E666">
            <v>35079</v>
          </cell>
          <cell r="F666" t="str">
            <v>S04A</v>
          </cell>
          <cell r="G666" t="str">
            <v>29610170936970l</v>
          </cell>
          <cell r="H666">
            <v>20897620</v>
          </cell>
          <cell r="I666" t="str">
            <v>078 486 282</v>
          </cell>
        </row>
        <row r="667">
          <cell r="C667" t="str">
            <v>សឿន ពិសិទ្ធិ</v>
          </cell>
          <cell r="D667" t="str">
            <v>F</v>
          </cell>
          <cell r="E667">
            <v>35126</v>
          </cell>
          <cell r="F667" t="str">
            <v>S04A</v>
          </cell>
          <cell r="G667" t="str">
            <v>29607160170807p</v>
          </cell>
          <cell r="H667">
            <v>20922505</v>
          </cell>
          <cell r="I667" t="str">
            <v>097 541 9793</v>
          </cell>
        </row>
        <row r="668">
          <cell r="C668" t="str">
            <v>សឿន ពិសី</v>
          </cell>
          <cell r="D668" t="str">
            <v>F</v>
          </cell>
          <cell r="E668">
            <v>34759</v>
          </cell>
          <cell r="F668" t="str">
            <v>S04A</v>
          </cell>
          <cell r="G668" t="str">
            <v>29507160160790b</v>
          </cell>
          <cell r="H668">
            <v>20922400</v>
          </cell>
          <cell r="I668" t="str">
            <v>010 905 421</v>
          </cell>
        </row>
        <row r="669">
          <cell r="C669" t="str">
            <v>អំ មួយលី</v>
          </cell>
          <cell r="D669" t="str">
            <v>F</v>
          </cell>
          <cell r="E669">
            <v>33456</v>
          </cell>
          <cell r="F669" t="str">
            <v>S04A</v>
          </cell>
          <cell r="G669" t="str">
            <v>29102160043615C</v>
          </cell>
          <cell r="H669">
            <v>61713421</v>
          </cell>
          <cell r="I669" t="str">
            <v>096 466 9901</v>
          </cell>
        </row>
        <row r="670">
          <cell r="C670" t="str">
            <v>វន បុប្ផា</v>
          </cell>
          <cell r="D670" t="str">
            <v>F</v>
          </cell>
          <cell r="E670">
            <v>34025</v>
          </cell>
          <cell r="F670" t="str">
            <v>S04A</v>
          </cell>
          <cell r="G670" t="str">
            <v>29308160189596x</v>
          </cell>
          <cell r="H670">
            <v>150557730</v>
          </cell>
          <cell r="I670" t="str">
            <v>096 679 7980</v>
          </cell>
        </row>
        <row r="671">
          <cell r="C671" t="str">
            <v>ណៃ ណា</v>
          </cell>
          <cell r="D671" t="str">
            <v>F</v>
          </cell>
          <cell r="E671">
            <v>33400</v>
          </cell>
          <cell r="F671" t="str">
            <v>S04A</v>
          </cell>
          <cell r="G671" t="str">
            <v>29101181228181D</v>
          </cell>
          <cell r="H671">
            <v>40470159</v>
          </cell>
          <cell r="I671" t="str">
            <v>096 205 7498</v>
          </cell>
        </row>
        <row r="672">
          <cell r="C672" t="str">
            <v>ថា ស្រីយាន</v>
          </cell>
          <cell r="D672" t="str">
            <v>F</v>
          </cell>
          <cell r="E672">
            <v>33605</v>
          </cell>
          <cell r="F672" t="str">
            <v>S04A</v>
          </cell>
          <cell r="G672" t="str">
            <v>29207170837500F</v>
          </cell>
          <cell r="H672">
            <v>190504535</v>
          </cell>
          <cell r="I672" t="str">
            <v>095 474 887</v>
          </cell>
        </row>
        <row r="673">
          <cell r="C673" t="str">
            <v>គីម ស៊ិត</v>
          </cell>
          <cell r="D673" t="str">
            <v>M</v>
          </cell>
          <cell r="E673">
            <v>34736</v>
          </cell>
          <cell r="F673" t="str">
            <v>S04A</v>
          </cell>
          <cell r="G673" t="str">
            <v>19501222732859P</v>
          </cell>
          <cell r="H673">
            <v>61356794</v>
          </cell>
          <cell r="I673" t="str">
            <v>068 878 647</v>
          </cell>
        </row>
        <row r="674">
          <cell r="C674" t="str">
            <v>អ៊ីង ឡាត</v>
          </cell>
          <cell r="D674" t="str">
            <v>F</v>
          </cell>
          <cell r="E674">
            <v>29299</v>
          </cell>
          <cell r="F674" t="str">
            <v>S05A</v>
          </cell>
          <cell r="G674" t="str">
            <v>28001160032771c</v>
          </cell>
          <cell r="H674">
            <v>110070795</v>
          </cell>
          <cell r="I674" t="str">
            <v>090 961 925</v>
          </cell>
        </row>
        <row r="675">
          <cell r="C675" t="str">
            <v>វង់ កេម</v>
          </cell>
          <cell r="D675" t="str">
            <v>F</v>
          </cell>
          <cell r="E675">
            <v>31059</v>
          </cell>
          <cell r="F675" t="str">
            <v>S05A</v>
          </cell>
          <cell r="G675" t="str">
            <v>28502160058004Q</v>
          </cell>
          <cell r="H675">
            <v>30870766</v>
          </cell>
          <cell r="I675" t="str">
            <v>097 635 5695</v>
          </cell>
        </row>
        <row r="676">
          <cell r="C676" t="str">
            <v>ឈាង សុផល</v>
          </cell>
          <cell r="D676" t="str">
            <v>F</v>
          </cell>
          <cell r="E676">
            <v>31697</v>
          </cell>
          <cell r="F676" t="str">
            <v>S05A</v>
          </cell>
          <cell r="G676" t="str">
            <v>28602160057564n</v>
          </cell>
          <cell r="H676">
            <v>11063690</v>
          </cell>
          <cell r="I676" t="str">
            <v>087 798 422</v>
          </cell>
        </row>
        <row r="677">
          <cell r="C677" t="str">
            <v>អ៊ន សាវ៉េត</v>
          </cell>
          <cell r="D677" t="str">
            <v>F</v>
          </cell>
          <cell r="E677">
            <v>31854</v>
          </cell>
          <cell r="F677" t="str">
            <v>S05A</v>
          </cell>
          <cell r="G677" t="str">
            <v>28701160034161C</v>
          </cell>
          <cell r="H677">
            <v>40200321</v>
          </cell>
          <cell r="I677" t="str">
            <v>012 252 894</v>
          </cell>
        </row>
        <row r="678">
          <cell r="C678" t="str">
            <v>ម៉ៅ រីណា</v>
          </cell>
          <cell r="D678" t="str">
            <v>F</v>
          </cell>
          <cell r="E678">
            <v>32487</v>
          </cell>
          <cell r="F678" t="str">
            <v>S05A</v>
          </cell>
          <cell r="G678" t="str">
            <v>28802160064993p</v>
          </cell>
          <cell r="H678">
            <v>51456932</v>
          </cell>
          <cell r="I678" t="str">
            <v>096 611 3813</v>
          </cell>
        </row>
        <row r="679">
          <cell r="C679" t="str">
            <v>សៀន ធី</v>
          </cell>
          <cell r="D679" t="str">
            <v>F</v>
          </cell>
          <cell r="E679">
            <v>29652</v>
          </cell>
          <cell r="F679" t="str">
            <v>S05A</v>
          </cell>
          <cell r="G679" t="str">
            <v>28102160056716D</v>
          </cell>
          <cell r="H679">
            <v>10976669</v>
          </cell>
          <cell r="I679" t="str">
            <v>097 455 4568</v>
          </cell>
        </row>
        <row r="680">
          <cell r="C680" t="str">
            <v>សុខ ស្រីណា</v>
          </cell>
          <cell r="D680" t="str">
            <v>F</v>
          </cell>
          <cell r="E680">
            <v>30195</v>
          </cell>
          <cell r="F680" t="str">
            <v>S05A</v>
          </cell>
          <cell r="G680" t="str">
            <v>28202160056785n</v>
          </cell>
          <cell r="H680">
            <v>100852024</v>
          </cell>
          <cell r="I680" t="str">
            <v>096 287 5763</v>
          </cell>
        </row>
        <row r="681">
          <cell r="C681" t="str">
            <v>សាយ សាវ៉េត</v>
          </cell>
          <cell r="D681" t="str">
            <v>F</v>
          </cell>
          <cell r="E681">
            <v>29408</v>
          </cell>
          <cell r="F681" t="str">
            <v>S05A</v>
          </cell>
          <cell r="G681" t="str">
            <v>28002160057250c</v>
          </cell>
          <cell r="H681">
            <v>100102929</v>
          </cell>
          <cell r="I681" t="str">
            <v>015 818 806</v>
          </cell>
        </row>
        <row r="682">
          <cell r="C682" t="str">
            <v>ធីម រ៉ាឌី</v>
          </cell>
          <cell r="D682" t="str">
            <v>F</v>
          </cell>
          <cell r="E682">
            <v>32801</v>
          </cell>
          <cell r="F682" t="str">
            <v>S05A</v>
          </cell>
          <cell r="G682" t="str">
            <v>28902160054897v</v>
          </cell>
          <cell r="H682">
            <v>30417271</v>
          </cell>
          <cell r="I682" t="str">
            <v>067 218 057</v>
          </cell>
        </row>
        <row r="683">
          <cell r="C683" t="str">
            <v>ផាត គន្ធី</v>
          </cell>
          <cell r="D683" t="str">
            <v>F</v>
          </cell>
          <cell r="E683">
            <v>31229</v>
          </cell>
          <cell r="F683" t="str">
            <v>S05A</v>
          </cell>
          <cell r="G683" t="str">
            <v>28502160055934T</v>
          </cell>
          <cell r="H683">
            <v>50750717</v>
          </cell>
          <cell r="I683" t="str">
            <v>097 650 0116</v>
          </cell>
        </row>
        <row r="684">
          <cell r="C684" t="str">
            <v>តក់ ស្រីតូច</v>
          </cell>
          <cell r="D684" t="str">
            <v>F</v>
          </cell>
          <cell r="E684">
            <v>30377</v>
          </cell>
          <cell r="F684" t="str">
            <v>S05A</v>
          </cell>
          <cell r="G684" t="str">
            <v>28303160089918y</v>
          </cell>
          <cell r="H684">
            <v>100410561</v>
          </cell>
          <cell r="I684" t="str">
            <v>096 986 9525</v>
          </cell>
        </row>
        <row r="685">
          <cell r="C685" t="str">
            <v>ជួន ប៉ន</v>
          </cell>
          <cell r="D685" t="str">
            <v>F</v>
          </cell>
          <cell r="E685">
            <v>31665</v>
          </cell>
          <cell r="F685" t="str">
            <v>S05A</v>
          </cell>
          <cell r="G685" t="str">
            <v>28602160054870f</v>
          </cell>
          <cell r="H685">
            <v>30756114</v>
          </cell>
          <cell r="I685" t="str">
            <v>096 926 0290</v>
          </cell>
        </row>
        <row r="686">
          <cell r="C686" t="str">
            <v>ពេញ ឆវី</v>
          </cell>
          <cell r="D686" t="str">
            <v>F</v>
          </cell>
          <cell r="E686">
            <v>30723</v>
          </cell>
          <cell r="F686" t="str">
            <v>S05A</v>
          </cell>
          <cell r="G686" t="str">
            <v>28401160032810X</v>
          </cell>
          <cell r="H686">
            <v>20487535</v>
          </cell>
          <cell r="I686" t="str">
            <v>016 986 861</v>
          </cell>
        </row>
        <row r="687">
          <cell r="C687" t="str">
            <v>អ៊ឺន សាវឿន</v>
          </cell>
          <cell r="D687" t="str">
            <v>F</v>
          </cell>
          <cell r="E687">
            <v>30014</v>
          </cell>
          <cell r="F687" t="str">
            <v>S05A</v>
          </cell>
          <cell r="G687" t="str">
            <v>28206160125838n</v>
          </cell>
          <cell r="H687">
            <v>11096702</v>
          </cell>
          <cell r="I687" t="str">
            <v>010 468 739</v>
          </cell>
        </row>
        <row r="688">
          <cell r="C688" t="str">
            <v>ឯម ចន្ថា</v>
          </cell>
          <cell r="D688" t="str">
            <v>F</v>
          </cell>
          <cell r="E688">
            <v>29839</v>
          </cell>
          <cell r="F688" t="str">
            <v>S05A</v>
          </cell>
          <cell r="G688" t="str">
            <v>28106160125831z</v>
          </cell>
          <cell r="H688">
            <v>20084740</v>
          </cell>
          <cell r="I688" t="str">
            <v>096 554 2310</v>
          </cell>
        </row>
        <row r="689">
          <cell r="C689" t="str">
            <v>សឿន សាវរី</v>
          </cell>
          <cell r="D689" t="str">
            <v>F</v>
          </cell>
          <cell r="E689">
            <v>33303</v>
          </cell>
          <cell r="F689" t="str">
            <v>S05A</v>
          </cell>
          <cell r="G689" t="str">
            <v>29106160125806N</v>
          </cell>
          <cell r="H689">
            <v>20811425</v>
          </cell>
          <cell r="I689" t="str">
            <v>096 8477 836</v>
          </cell>
        </row>
        <row r="690">
          <cell r="C690" t="str">
            <v>អុន សារ៉ាន់</v>
          </cell>
          <cell r="D690" t="str">
            <v>F</v>
          </cell>
          <cell r="E690">
            <v>32894</v>
          </cell>
          <cell r="F690" t="str">
            <v>S05A</v>
          </cell>
          <cell r="G690" t="str">
            <v>29010160347281z</v>
          </cell>
          <cell r="H690">
            <v>51384966</v>
          </cell>
          <cell r="I690" t="str">
            <v>093 851 023</v>
          </cell>
        </row>
        <row r="691">
          <cell r="C691" t="str">
            <v>នន់ ទុំ</v>
          </cell>
          <cell r="D691" t="str">
            <v>F</v>
          </cell>
          <cell r="E691">
            <v>33970</v>
          </cell>
          <cell r="F691" t="str">
            <v>S05A</v>
          </cell>
          <cell r="G691" t="str">
            <v>29308160189953L</v>
          </cell>
          <cell r="H691">
            <v>150854393</v>
          </cell>
          <cell r="I691" t="str">
            <v>087 833 992</v>
          </cell>
        </row>
        <row r="692">
          <cell r="C692" t="str">
            <v>ពៅ ហឿង</v>
          </cell>
          <cell r="D692" t="str">
            <v>F</v>
          </cell>
          <cell r="E692">
            <v>32086</v>
          </cell>
          <cell r="F692" t="str">
            <v>S05A</v>
          </cell>
          <cell r="G692" t="str">
            <v>28705170735336m</v>
          </cell>
          <cell r="H692">
            <v>90491356</v>
          </cell>
          <cell r="I692" t="str">
            <v>097 717 0967</v>
          </cell>
        </row>
        <row r="693">
          <cell r="C693" t="str">
            <v>សុខ ចាន់ធឿន</v>
          </cell>
          <cell r="D693" t="str">
            <v>F</v>
          </cell>
          <cell r="E693">
            <v>30402</v>
          </cell>
          <cell r="F693" t="str">
            <v>S05A</v>
          </cell>
          <cell r="G693" t="str">
            <v>28303160089356p</v>
          </cell>
          <cell r="H693">
            <v>20476492</v>
          </cell>
          <cell r="I693" t="str">
            <v>076 257 8882</v>
          </cell>
        </row>
        <row r="694">
          <cell r="C694" t="str">
            <v>សុខ ចាន់វ៉េត</v>
          </cell>
          <cell r="D694" t="str">
            <v>F</v>
          </cell>
          <cell r="E694">
            <v>30858</v>
          </cell>
          <cell r="F694" t="str">
            <v>S05A</v>
          </cell>
          <cell r="G694" t="str">
            <v>28402170613536t</v>
          </cell>
          <cell r="H694">
            <v>20476493</v>
          </cell>
          <cell r="I694" t="str">
            <v>096 462 9810</v>
          </cell>
        </row>
        <row r="695">
          <cell r="C695" t="str">
            <v>សាន់ អុន</v>
          </cell>
          <cell r="D695" t="str">
            <v>F</v>
          </cell>
          <cell r="E695">
            <v>30229</v>
          </cell>
          <cell r="F695" t="str">
            <v>S05A</v>
          </cell>
          <cell r="G695" t="str">
            <v>28202160043948f</v>
          </cell>
          <cell r="H695">
            <v>30925744</v>
          </cell>
          <cell r="I695" t="str">
            <v>077 762 728</v>
          </cell>
        </row>
        <row r="696">
          <cell r="C696" t="str">
            <v>ប្រុស សំអឿន</v>
          </cell>
          <cell r="D696" t="str">
            <v>F</v>
          </cell>
          <cell r="E696">
            <v>33739</v>
          </cell>
          <cell r="F696" t="str">
            <v>S05A</v>
          </cell>
          <cell r="G696" t="str">
            <v>29207160175791m</v>
          </cell>
          <cell r="H696">
            <v>51110171</v>
          </cell>
          <cell r="I696" t="str">
            <v>0968 054 663</v>
          </cell>
        </row>
        <row r="697">
          <cell r="C697" t="str">
            <v>ឈឺន ចរិយា</v>
          </cell>
          <cell r="D697" t="str">
            <v>F</v>
          </cell>
          <cell r="E697">
            <v>35476</v>
          </cell>
          <cell r="F697" t="str">
            <v>S05A</v>
          </cell>
          <cell r="G697" t="str">
            <v>29708160189643L</v>
          </cell>
          <cell r="H697">
            <v>51232825</v>
          </cell>
          <cell r="I697" t="str">
            <v>081 395 403</v>
          </cell>
        </row>
        <row r="698">
          <cell r="C698" t="str">
            <v>ឈួន លាប</v>
          </cell>
          <cell r="D698" t="str">
            <v>F</v>
          </cell>
          <cell r="E698">
            <v>35953</v>
          </cell>
          <cell r="F698" t="str">
            <v>S05A</v>
          </cell>
          <cell r="G698" t="str">
            <v>29804170732489L</v>
          </cell>
          <cell r="H698">
            <v>110512785</v>
          </cell>
          <cell r="I698" t="str">
            <v>098 877 7069</v>
          </cell>
        </row>
        <row r="699">
          <cell r="C699" t="str">
            <v>ឡុង ស្រីអន</v>
          </cell>
          <cell r="D699" t="str">
            <v>F</v>
          </cell>
          <cell r="E699">
            <v>33842</v>
          </cell>
          <cell r="F699" t="str">
            <v>S05A</v>
          </cell>
          <cell r="G699" t="str">
            <v>29210160347173Z</v>
          </cell>
          <cell r="H699">
            <v>150585003</v>
          </cell>
          <cell r="I699" t="str">
            <v>096 443 7166</v>
          </cell>
        </row>
        <row r="700">
          <cell r="C700" t="str">
            <v>ពយ សុខគា</v>
          </cell>
          <cell r="D700" t="str">
            <v>F</v>
          </cell>
          <cell r="E700">
            <v>31696</v>
          </cell>
          <cell r="F700" t="str">
            <v>S05A</v>
          </cell>
          <cell r="G700" t="str">
            <v>28603170634606n</v>
          </cell>
          <cell r="H700">
            <v>30817167</v>
          </cell>
          <cell r="I700" t="str">
            <v>097 489 8113</v>
          </cell>
        </row>
        <row r="701">
          <cell r="C701" t="str">
            <v>ស្រី ចន្ថា</v>
          </cell>
          <cell r="D701" t="str">
            <v>F</v>
          </cell>
          <cell r="E701">
            <v>32215</v>
          </cell>
          <cell r="F701" t="str">
            <v>S05A</v>
          </cell>
          <cell r="G701" t="str">
            <v>28805170773352y</v>
          </cell>
          <cell r="H701">
            <v>90631830</v>
          </cell>
          <cell r="I701" t="str">
            <v>096 389 5067</v>
          </cell>
        </row>
        <row r="702">
          <cell r="C702" t="str">
            <v>ហង់ សុភ័ក្ត្រណា</v>
          </cell>
          <cell r="D702" t="str">
            <v>F</v>
          </cell>
          <cell r="E702">
            <v>32314</v>
          </cell>
          <cell r="F702" t="str">
            <v>S05A</v>
          </cell>
          <cell r="G702" t="str">
            <v>28811170967152y</v>
          </cell>
          <cell r="H702">
            <v>100761572</v>
          </cell>
          <cell r="I702" t="str">
            <v>093 302 035</v>
          </cell>
        </row>
        <row r="703">
          <cell r="C703" t="str">
            <v>គិន ស្រីនាង</v>
          </cell>
          <cell r="D703" t="str">
            <v>F</v>
          </cell>
          <cell r="E703">
            <v>31643</v>
          </cell>
          <cell r="F703" t="str">
            <v>S05A</v>
          </cell>
          <cell r="G703" t="str">
            <v>28601160024912j</v>
          </cell>
          <cell r="H703">
            <v>30935601</v>
          </cell>
          <cell r="I703" t="str">
            <v>086 837 757</v>
          </cell>
        </row>
        <row r="704">
          <cell r="C704" t="str">
            <v>ហាន ខេង</v>
          </cell>
          <cell r="D704" t="str">
            <v>F</v>
          </cell>
          <cell r="E704">
            <v>32060</v>
          </cell>
          <cell r="F704" t="str">
            <v>S05A</v>
          </cell>
          <cell r="G704" t="str">
            <v>28710160351046f</v>
          </cell>
          <cell r="H704">
            <v>51080187</v>
          </cell>
          <cell r="I704" t="str">
            <v>097 9598 998</v>
          </cell>
        </row>
        <row r="705">
          <cell r="C705" t="str">
            <v>ឈៀង សុម៉ាលី</v>
          </cell>
          <cell r="D705" t="str">
            <v>F</v>
          </cell>
          <cell r="E705">
            <v>33151</v>
          </cell>
          <cell r="F705" t="str">
            <v>S05A</v>
          </cell>
          <cell r="G705" t="str">
            <v>29001170601428q</v>
          </cell>
          <cell r="H705">
            <v>90599726</v>
          </cell>
          <cell r="I705" t="str">
            <v>070 381 952</v>
          </cell>
        </row>
        <row r="706">
          <cell r="C706" t="str">
            <v>តំ ស្រីម៉ិច</v>
          </cell>
          <cell r="D706" t="str">
            <v>F</v>
          </cell>
          <cell r="E706">
            <v>37984</v>
          </cell>
          <cell r="F706" t="str">
            <v>S05A</v>
          </cell>
          <cell r="G706" t="str">
            <v>20310222965273z</v>
          </cell>
          <cell r="H706">
            <v>101454009</v>
          </cell>
          <cell r="I706" t="str">
            <v>097 470 9618</v>
          </cell>
        </row>
        <row r="707">
          <cell r="C707" t="str">
            <v>យិន ផល្លី</v>
          </cell>
          <cell r="D707" t="str">
            <v>F</v>
          </cell>
          <cell r="E707">
            <v>29726</v>
          </cell>
          <cell r="F707" t="str">
            <v>S06A</v>
          </cell>
          <cell r="G707" t="str">
            <v>28103160089701Z</v>
          </cell>
          <cell r="H707">
            <v>90200085</v>
          </cell>
          <cell r="I707" t="str">
            <v>017 988 068</v>
          </cell>
        </row>
        <row r="708">
          <cell r="C708" t="str">
            <v>វ៉ន សុភាព</v>
          </cell>
          <cell r="D708" t="str">
            <v>F</v>
          </cell>
          <cell r="E708">
            <v>27432</v>
          </cell>
          <cell r="F708" t="str">
            <v>S06A</v>
          </cell>
          <cell r="G708" t="str">
            <v>27501160034256j</v>
          </cell>
          <cell r="H708">
            <v>51339718</v>
          </cell>
          <cell r="I708" t="str">
            <v>096 748 0757</v>
          </cell>
        </row>
        <row r="709">
          <cell r="C709" t="str">
            <v>ឃុត ណុំ</v>
          </cell>
          <cell r="D709" t="str">
            <v>F</v>
          </cell>
          <cell r="E709">
            <v>30446</v>
          </cell>
          <cell r="F709" t="str">
            <v>S06A</v>
          </cell>
          <cell r="G709" t="str">
            <v>28303160093288p</v>
          </cell>
          <cell r="H709">
            <v>30624900</v>
          </cell>
          <cell r="I709" t="str">
            <v>097 933 5535</v>
          </cell>
        </row>
        <row r="710">
          <cell r="C710" t="str">
            <v>គឹត ស្រីពៅ</v>
          </cell>
          <cell r="D710" t="str">
            <v>F</v>
          </cell>
          <cell r="E710">
            <v>33829</v>
          </cell>
          <cell r="F710" t="str">
            <v>S06A</v>
          </cell>
          <cell r="G710" t="str">
            <v>29202160055054Q</v>
          </cell>
          <cell r="H710">
            <v>10709110</v>
          </cell>
          <cell r="I710" t="str">
            <v>061 271 479</v>
          </cell>
        </row>
        <row r="711">
          <cell r="C711" t="str">
            <v>ជ សារ៉ន</v>
          </cell>
          <cell r="D711" t="str">
            <v>F</v>
          </cell>
          <cell r="E711">
            <v>29524</v>
          </cell>
          <cell r="F711" t="str">
            <v>S06A</v>
          </cell>
          <cell r="G711" t="str">
            <v>28006160125741d</v>
          </cell>
          <cell r="H711">
            <v>150097265</v>
          </cell>
          <cell r="I711" t="str">
            <v>093 223 638</v>
          </cell>
        </row>
        <row r="712">
          <cell r="C712" t="str">
            <v>ជួន វណ្ណៈ</v>
          </cell>
          <cell r="D712" t="str">
            <v>F</v>
          </cell>
          <cell r="E712">
            <v>31691</v>
          </cell>
          <cell r="F712" t="str">
            <v>S06A</v>
          </cell>
          <cell r="G712" t="str">
            <v>28603160091065N</v>
          </cell>
          <cell r="H712">
            <v>20476095</v>
          </cell>
          <cell r="I712" t="str">
            <v>010 645 452</v>
          </cell>
        </row>
        <row r="713">
          <cell r="C713" t="str">
            <v>អេង សុផាត</v>
          </cell>
          <cell r="D713" t="str">
            <v>F</v>
          </cell>
          <cell r="E713">
            <v>28583</v>
          </cell>
          <cell r="F713" t="str">
            <v>S06A</v>
          </cell>
          <cell r="G713" t="str">
            <v>27802160055172Z</v>
          </cell>
          <cell r="H713">
            <v>21071865</v>
          </cell>
          <cell r="I713" t="str">
            <v>077 510 781</v>
          </cell>
        </row>
        <row r="714">
          <cell r="C714" t="str">
            <v>សៅ មាលា</v>
          </cell>
          <cell r="D714" t="str">
            <v>F</v>
          </cell>
          <cell r="E714">
            <v>31695</v>
          </cell>
          <cell r="F714" t="str">
            <v>S06A</v>
          </cell>
          <cell r="G714" t="str">
            <v>28610160383028t</v>
          </cell>
          <cell r="H714">
            <v>11238558</v>
          </cell>
          <cell r="I714" t="str">
            <v>096 766 7446</v>
          </cell>
        </row>
        <row r="715">
          <cell r="C715" t="str">
            <v>ផេង ស៊ីយីម</v>
          </cell>
          <cell r="D715" t="str">
            <v>F</v>
          </cell>
          <cell r="E715">
            <v>33007</v>
          </cell>
          <cell r="F715" t="str">
            <v>S06A</v>
          </cell>
          <cell r="G715" t="str">
            <v>29006160125885b</v>
          </cell>
          <cell r="H715">
            <v>11375514</v>
          </cell>
          <cell r="I715" t="str">
            <v>096 757 3798</v>
          </cell>
        </row>
        <row r="716">
          <cell r="C716" t="str">
            <v>ហេង បូរី</v>
          </cell>
          <cell r="D716" t="str">
            <v>F</v>
          </cell>
          <cell r="E716">
            <v>35205</v>
          </cell>
          <cell r="F716" t="str">
            <v>S06A</v>
          </cell>
          <cell r="G716" t="str">
            <v>29606160125892m</v>
          </cell>
          <cell r="H716">
            <v>11068066</v>
          </cell>
          <cell r="I716" t="str">
            <v>078 448 183</v>
          </cell>
        </row>
        <row r="717">
          <cell r="C717" t="str">
            <v>ធូ សោភ័ណ្ឌ</v>
          </cell>
          <cell r="D717" t="str">
            <v>F</v>
          </cell>
          <cell r="E717">
            <v>27904</v>
          </cell>
          <cell r="F717" t="str">
            <v>S06A</v>
          </cell>
          <cell r="G717" t="str">
            <v>27606160125939m</v>
          </cell>
          <cell r="H717">
            <v>30737616</v>
          </cell>
          <cell r="I717" t="str">
            <v>097 878 4687</v>
          </cell>
        </row>
        <row r="718">
          <cell r="C718" t="str">
            <v>ញ៉ ផល្លា</v>
          </cell>
          <cell r="D718" t="str">
            <v>F</v>
          </cell>
          <cell r="E718">
            <v>34071</v>
          </cell>
          <cell r="F718" t="str">
            <v>S06A</v>
          </cell>
          <cell r="G718" t="str">
            <v>29306160125949m</v>
          </cell>
          <cell r="H718">
            <v>62018977</v>
          </cell>
          <cell r="I718" t="str">
            <v>071 406 5670</v>
          </cell>
        </row>
        <row r="719">
          <cell r="C719" t="str">
            <v>សុខ ចាន់</v>
          </cell>
          <cell r="D719" t="str">
            <v>F</v>
          </cell>
          <cell r="E719">
            <v>32288</v>
          </cell>
          <cell r="F719" t="str">
            <v>S06A</v>
          </cell>
          <cell r="G719" t="str">
            <v>28803170635611F</v>
          </cell>
          <cell r="H719">
            <v>51361835</v>
          </cell>
          <cell r="I719" t="str">
            <v>087 323 573</v>
          </cell>
        </row>
        <row r="720">
          <cell r="C720" t="str">
            <v>ជឹម សារង់</v>
          </cell>
          <cell r="D720" t="str">
            <v>F</v>
          </cell>
          <cell r="E720">
            <v>31396</v>
          </cell>
          <cell r="F720" t="str">
            <v>S06A</v>
          </cell>
          <cell r="G720" t="str">
            <v>28501160032665D</v>
          </cell>
          <cell r="H720">
            <v>90513441</v>
          </cell>
          <cell r="I720" t="str">
            <v>088 782 6382</v>
          </cell>
        </row>
        <row r="721">
          <cell r="C721" t="str">
            <v>អ៊ឹម ទុំ</v>
          </cell>
          <cell r="D721" t="str">
            <v>F</v>
          </cell>
          <cell r="E721">
            <v>30002</v>
          </cell>
          <cell r="F721" t="str">
            <v>S06A</v>
          </cell>
          <cell r="G721" t="str">
            <v>28205160098518B</v>
          </cell>
          <cell r="H721">
            <v>51390711</v>
          </cell>
          <cell r="I721" t="str">
            <v>016 778 516</v>
          </cell>
        </row>
        <row r="722">
          <cell r="C722" t="str">
            <v>ឆាត ស្រីមុំ</v>
          </cell>
          <cell r="D722" t="str">
            <v>F</v>
          </cell>
          <cell r="E722">
            <v>34039</v>
          </cell>
          <cell r="F722" t="str">
            <v>S06A</v>
          </cell>
          <cell r="G722" t="str">
            <v>29309160248608y</v>
          </cell>
          <cell r="H722">
            <v>50730512</v>
          </cell>
          <cell r="I722" t="str">
            <v>088 325 6290</v>
          </cell>
        </row>
        <row r="723">
          <cell r="C723" t="str">
            <v>ស្រី សុផល</v>
          </cell>
          <cell r="D723" t="str">
            <v>F</v>
          </cell>
          <cell r="E723">
            <v>31168</v>
          </cell>
          <cell r="F723" t="str">
            <v>S06A</v>
          </cell>
          <cell r="G723" t="str">
            <v>28504181360984r</v>
          </cell>
          <cell r="H723">
            <v>90631707</v>
          </cell>
          <cell r="I723" t="str">
            <v>093 358 566</v>
          </cell>
        </row>
        <row r="724">
          <cell r="C724" t="str">
            <v>ជា សូរដ្ឋ</v>
          </cell>
          <cell r="D724" t="str">
            <v>F</v>
          </cell>
          <cell r="E724">
            <v>35139</v>
          </cell>
          <cell r="F724" t="str">
            <v>S06A</v>
          </cell>
          <cell r="G724" t="str">
            <v>29610160359236T</v>
          </cell>
          <cell r="H724">
            <v>11317637</v>
          </cell>
          <cell r="I724" t="str">
            <v>096 878 3680</v>
          </cell>
        </row>
        <row r="725">
          <cell r="C725" t="str">
            <v>វី ពីន</v>
          </cell>
          <cell r="D725" t="str">
            <v>F</v>
          </cell>
          <cell r="E725">
            <v>34466</v>
          </cell>
          <cell r="F725" t="str">
            <v>S06A</v>
          </cell>
          <cell r="G725" t="str">
            <v>29406160118512j</v>
          </cell>
          <cell r="H725">
            <v>11308633</v>
          </cell>
          <cell r="I725" t="str">
            <v>093 327 687</v>
          </cell>
        </row>
        <row r="726">
          <cell r="C726" t="str">
            <v>សាយ នឿន</v>
          </cell>
          <cell r="D726" t="str">
            <v>F</v>
          </cell>
          <cell r="E726">
            <v>30565</v>
          </cell>
          <cell r="F726" t="str">
            <v>S06A</v>
          </cell>
          <cell r="G726" t="str">
            <v>28301160033514g</v>
          </cell>
          <cell r="H726">
            <v>20447235</v>
          </cell>
          <cell r="I726" t="str">
            <v>0963 736 292</v>
          </cell>
        </row>
        <row r="727">
          <cell r="C727" t="str">
            <v>ឡៅ ម៉ាឡៃ</v>
          </cell>
          <cell r="D727" t="str">
            <v>F</v>
          </cell>
          <cell r="E727">
            <v>35851</v>
          </cell>
          <cell r="F727" t="str">
            <v>S06A</v>
          </cell>
          <cell r="G727" t="str">
            <v>29806160114540N</v>
          </cell>
          <cell r="H727">
            <v>61636896</v>
          </cell>
          <cell r="I727" t="str">
            <v>0969 764 498</v>
          </cell>
        </row>
        <row r="728">
          <cell r="C728" t="str">
            <v>កែវ វណ្ណថា</v>
          </cell>
          <cell r="D728" t="str">
            <v>F</v>
          </cell>
          <cell r="E728">
            <v>31838</v>
          </cell>
          <cell r="F728" t="str">
            <v>S06A</v>
          </cell>
          <cell r="G728" t="str">
            <v>28711160462164f</v>
          </cell>
          <cell r="H728">
            <v>21020937</v>
          </cell>
          <cell r="I728" t="str">
            <v>070 791 147</v>
          </cell>
        </row>
        <row r="729">
          <cell r="C729" t="str">
            <v>ធូ ថាវី</v>
          </cell>
          <cell r="D729" t="str">
            <v>F</v>
          </cell>
          <cell r="E729">
            <v>33158</v>
          </cell>
          <cell r="F729" t="str">
            <v>S06A</v>
          </cell>
          <cell r="G729" t="str">
            <v>29011171001302v</v>
          </cell>
          <cell r="H729">
            <v>20907465</v>
          </cell>
          <cell r="I729" t="str">
            <v>069 928 411</v>
          </cell>
        </row>
        <row r="730">
          <cell r="C730" t="str">
            <v>វុន គឹមនាង</v>
          </cell>
          <cell r="D730" t="str">
            <v>F</v>
          </cell>
          <cell r="E730">
            <v>31204</v>
          </cell>
          <cell r="F730" t="str">
            <v>S06A</v>
          </cell>
          <cell r="G730" t="str">
            <v>28511170950879h</v>
          </cell>
          <cell r="H730">
            <v>160452493</v>
          </cell>
          <cell r="I730" t="str">
            <v>096 336 5467</v>
          </cell>
        </row>
        <row r="731">
          <cell r="C731" t="str">
            <v>ជឹម ស្រីនិច្ច</v>
          </cell>
          <cell r="D731" t="str">
            <v>F</v>
          </cell>
          <cell r="E731">
            <v>36951</v>
          </cell>
          <cell r="F731" t="str">
            <v>S06A</v>
          </cell>
          <cell r="G731" t="str">
            <v>20103192007168C</v>
          </cell>
          <cell r="H731">
            <v>11308583</v>
          </cell>
          <cell r="I731" t="str">
            <v>096 81 85 221</v>
          </cell>
        </row>
        <row r="732">
          <cell r="C732" t="str">
            <v>ផាន សុខុម</v>
          </cell>
          <cell r="D732" t="str">
            <v>M</v>
          </cell>
          <cell r="E732">
            <v>31510</v>
          </cell>
          <cell r="F732" t="str">
            <v>S06A</v>
          </cell>
          <cell r="G732" t="str">
            <v>18601181228755B</v>
          </cell>
          <cell r="H732">
            <v>90877426</v>
          </cell>
          <cell r="I732" t="str">
            <v>095 440 335</v>
          </cell>
        </row>
        <row r="733">
          <cell r="C733" t="str">
            <v>គឹម ចាន់ណា</v>
          </cell>
          <cell r="D733" t="str">
            <v>M</v>
          </cell>
          <cell r="E733">
            <v>36192</v>
          </cell>
          <cell r="F733" t="str">
            <v>S06A</v>
          </cell>
          <cell r="G733" t="str">
            <v>19907181458450s</v>
          </cell>
          <cell r="H733">
            <v>101353952</v>
          </cell>
          <cell r="I733" t="str">
            <v>031 217 7729</v>
          </cell>
        </row>
        <row r="734">
          <cell r="C734" t="str">
            <v>ព្រិច ឡា</v>
          </cell>
          <cell r="D734" t="str">
            <v>F</v>
          </cell>
          <cell r="E734">
            <v>33887</v>
          </cell>
          <cell r="F734" t="str">
            <v>S06A</v>
          </cell>
          <cell r="G734" t="str">
            <v>29205160103067j</v>
          </cell>
          <cell r="H734">
            <v>150930381</v>
          </cell>
          <cell r="I734" t="str">
            <v>097 556 7048</v>
          </cell>
        </row>
        <row r="735">
          <cell r="C735" t="str">
            <v>ដូ ស្រីឡែន</v>
          </cell>
          <cell r="D735" t="str">
            <v>F</v>
          </cell>
          <cell r="E735">
            <v>37419</v>
          </cell>
          <cell r="F735" t="str">
            <v>S06A</v>
          </cell>
          <cell r="G735" t="str">
            <v>20212212708122G</v>
          </cell>
          <cell r="H735">
            <v>62233494</v>
          </cell>
          <cell r="I735" t="str">
            <v>096 561 4128</v>
          </cell>
        </row>
        <row r="736">
          <cell r="C736" t="str">
            <v>យ៉ាន ស្រីរ៉ា</v>
          </cell>
          <cell r="D736" t="str">
            <v>F</v>
          </cell>
          <cell r="E736">
            <v>34773</v>
          </cell>
          <cell r="F736" t="str">
            <v>S06A</v>
          </cell>
          <cell r="G736" t="str">
            <v>29508160193190p</v>
          </cell>
          <cell r="H736">
            <v>50874574</v>
          </cell>
          <cell r="I736" t="str">
            <v>017 276 225</v>
          </cell>
        </row>
        <row r="737">
          <cell r="C737" t="str">
            <v>ម៉េង សុខខេង</v>
          </cell>
          <cell r="D737" t="str">
            <v>F</v>
          </cell>
          <cell r="E737">
            <v>32239</v>
          </cell>
          <cell r="F737" t="str">
            <v>S06A</v>
          </cell>
          <cell r="G737" t="str">
            <v>28805170744498x</v>
          </cell>
          <cell r="H737">
            <v>11155356</v>
          </cell>
          <cell r="I737" t="str">
            <v>096 800 2494</v>
          </cell>
        </row>
        <row r="738">
          <cell r="C738" t="str">
            <v>សឿន សុខខុំ</v>
          </cell>
          <cell r="D738" t="str">
            <v>F</v>
          </cell>
          <cell r="E738">
            <v>32246</v>
          </cell>
          <cell r="F738" t="str">
            <v>S07A</v>
          </cell>
          <cell r="G738" t="str">
            <v>28803160089223n</v>
          </cell>
          <cell r="H738">
            <v>40261213</v>
          </cell>
          <cell r="I738" t="str">
            <v>070 321 215</v>
          </cell>
        </row>
        <row r="739">
          <cell r="C739" t="str">
            <v>អ៊ុត បូផា</v>
          </cell>
          <cell r="D739" t="str">
            <v>F</v>
          </cell>
          <cell r="E739">
            <v>32157</v>
          </cell>
          <cell r="F739" t="str">
            <v>S07A</v>
          </cell>
          <cell r="G739" t="str">
            <v>28803160091026Z</v>
          </cell>
          <cell r="H739">
            <v>100987313</v>
          </cell>
          <cell r="I739" t="str">
            <v>096 331 6550</v>
          </cell>
        </row>
        <row r="740">
          <cell r="C740" t="str">
            <v>អ៊ុំ ភាព</v>
          </cell>
          <cell r="D740" t="str">
            <v>F</v>
          </cell>
          <cell r="E740">
            <v>30354</v>
          </cell>
          <cell r="F740" t="str">
            <v>S07A</v>
          </cell>
          <cell r="G740" t="str">
            <v>28303160089219n</v>
          </cell>
          <cell r="H740">
            <v>20447824</v>
          </cell>
          <cell r="I740" t="str">
            <v>081 455 670</v>
          </cell>
        </row>
        <row r="741">
          <cell r="C741" t="str">
            <v>មៀច ថា</v>
          </cell>
          <cell r="D741" t="str">
            <v>F</v>
          </cell>
          <cell r="E741">
            <v>31139</v>
          </cell>
          <cell r="F741" t="str">
            <v>S07A</v>
          </cell>
          <cell r="G741" t="str">
            <v>28501160034120k</v>
          </cell>
          <cell r="H741">
            <v>30856412</v>
          </cell>
          <cell r="I741" t="str">
            <v>096 820 2038</v>
          </cell>
        </row>
        <row r="742">
          <cell r="C742" t="str">
            <v>ច្រេស សុខា</v>
          </cell>
          <cell r="D742" t="str">
            <v>F</v>
          </cell>
          <cell r="E742">
            <v>29986</v>
          </cell>
          <cell r="F742" t="str">
            <v>S07A</v>
          </cell>
          <cell r="G742" t="str">
            <v>28210160347187T</v>
          </cell>
          <cell r="H742">
            <v>20085438</v>
          </cell>
          <cell r="I742" t="str">
            <v>096 388 0536</v>
          </cell>
        </row>
        <row r="743">
          <cell r="C743" t="str">
            <v>ឈូក ភិរិន</v>
          </cell>
          <cell r="D743" t="str">
            <v>F</v>
          </cell>
          <cell r="E743">
            <v>33605</v>
          </cell>
          <cell r="F743" t="str">
            <v>S07A</v>
          </cell>
          <cell r="G743" t="str">
            <v>29206160126562t</v>
          </cell>
          <cell r="H743">
            <v>90381606</v>
          </cell>
          <cell r="I743" t="str">
            <v>097 630 2275</v>
          </cell>
        </row>
        <row r="744">
          <cell r="C744" t="str">
            <v>ព្រុំ សាវី</v>
          </cell>
          <cell r="D744" t="str">
            <v>F</v>
          </cell>
          <cell r="E744">
            <v>30684</v>
          </cell>
          <cell r="F744" t="str">
            <v>S07A</v>
          </cell>
          <cell r="G744" t="str">
            <v>28406160125486b</v>
          </cell>
          <cell r="H744">
            <v>62014540</v>
          </cell>
          <cell r="I744" t="str">
            <v>096 664 5743</v>
          </cell>
        </row>
        <row r="745">
          <cell r="C745" t="str">
            <v>ឈឹម សុខា</v>
          </cell>
          <cell r="D745" t="str">
            <v>F</v>
          </cell>
          <cell r="E745">
            <v>34762</v>
          </cell>
          <cell r="F745" t="str">
            <v>S07A</v>
          </cell>
          <cell r="G745" t="str">
            <v>29506160125209t</v>
          </cell>
          <cell r="H745">
            <v>110600831</v>
          </cell>
          <cell r="I745" t="str">
            <v>097 723 6264</v>
          </cell>
        </row>
        <row r="746">
          <cell r="C746" t="str">
            <v>ប៉ោង សុខលាង</v>
          </cell>
          <cell r="D746" t="str">
            <v>F</v>
          </cell>
          <cell r="E746">
            <v>29225</v>
          </cell>
          <cell r="F746" t="str">
            <v>S07A</v>
          </cell>
          <cell r="G746" t="str">
            <v>28006160125287t</v>
          </cell>
          <cell r="H746">
            <v>20085684</v>
          </cell>
          <cell r="I746" t="str">
            <v>070 336 342</v>
          </cell>
        </row>
        <row r="747">
          <cell r="C747" t="str">
            <v>សុខុម ចិន្តា</v>
          </cell>
          <cell r="D747" t="str">
            <v>F</v>
          </cell>
          <cell r="E747">
            <v>31695</v>
          </cell>
          <cell r="F747" t="str">
            <v>S07A</v>
          </cell>
          <cell r="G747" t="str">
            <v>28609160235224T</v>
          </cell>
          <cell r="H747">
            <v>51386858</v>
          </cell>
          <cell r="I747" t="str">
            <v>070 665 179</v>
          </cell>
        </row>
        <row r="748">
          <cell r="C748" t="str">
            <v>សឿន សុខរ៉ា</v>
          </cell>
          <cell r="D748" t="str">
            <v>F</v>
          </cell>
          <cell r="E748">
            <v>36040</v>
          </cell>
          <cell r="F748" t="str">
            <v>S07A</v>
          </cell>
          <cell r="G748" t="str">
            <v>29804170717539h</v>
          </cell>
          <cell r="H748">
            <v>140124801</v>
          </cell>
          <cell r="I748" t="str">
            <v>016 210 885</v>
          </cell>
        </row>
        <row r="749">
          <cell r="C749" t="str">
            <v>រឿន ចន្ថន</v>
          </cell>
          <cell r="D749" t="str">
            <v>F</v>
          </cell>
          <cell r="E749">
            <v>34035</v>
          </cell>
          <cell r="F749" t="str">
            <v>S07A</v>
          </cell>
          <cell r="G749" t="str">
            <v>29310170930117z</v>
          </cell>
          <cell r="H749">
            <v>11135811</v>
          </cell>
          <cell r="I749" t="str">
            <v>012 273 674</v>
          </cell>
        </row>
        <row r="750">
          <cell r="C750" t="str">
            <v>ទួន សុធា</v>
          </cell>
          <cell r="D750" t="str">
            <v>F</v>
          </cell>
          <cell r="E750">
            <v>33393</v>
          </cell>
          <cell r="F750" t="str">
            <v>S07A</v>
          </cell>
          <cell r="G750" t="str">
            <v>29108160205801d</v>
          </cell>
          <cell r="H750">
            <v>101238940</v>
          </cell>
          <cell r="I750" t="str">
            <v>096 333 9124</v>
          </cell>
        </row>
        <row r="751">
          <cell r="C751" t="str">
            <v>ឈូក សី</v>
          </cell>
          <cell r="D751" t="str">
            <v>F</v>
          </cell>
          <cell r="E751">
            <v>32577</v>
          </cell>
          <cell r="F751" t="str">
            <v>S07A</v>
          </cell>
          <cell r="G751" t="str">
            <v>28910160345719P</v>
          </cell>
          <cell r="H751">
            <v>90352835</v>
          </cell>
          <cell r="I751" t="str">
            <v>097 868 0277</v>
          </cell>
        </row>
        <row r="752">
          <cell r="C752" t="str">
            <v>ស៊្រីសៀង ហៃ</v>
          </cell>
          <cell r="D752" t="str">
            <v>F</v>
          </cell>
          <cell r="E752">
            <v>33915</v>
          </cell>
          <cell r="F752" t="str">
            <v>S07A</v>
          </cell>
          <cell r="G752" t="str">
            <v>29204192046756m</v>
          </cell>
          <cell r="H752">
            <v>101074866</v>
          </cell>
          <cell r="I752" t="str">
            <v>086 336 643</v>
          </cell>
        </row>
        <row r="753">
          <cell r="C753" t="str">
            <v>រិន សុជាតា</v>
          </cell>
          <cell r="D753" t="str">
            <v>F</v>
          </cell>
          <cell r="E753">
            <v>33248</v>
          </cell>
          <cell r="F753" t="str">
            <v>S07A</v>
          </cell>
          <cell r="G753" t="str">
            <v>29102160043866t</v>
          </cell>
          <cell r="H753">
            <v>51417060</v>
          </cell>
          <cell r="I753" t="str">
            <v>097 686 7773</v>
          </cell>
        </row>
        <row r="754">
          <cell r="C754" t="str">
            <v>អ៊ឹម ស្រីម៉ុម</v>
          </cell>
          <cell r="D754" t="str">
            <v>F</v>
          </cell>
          <cell r="E754">
            <v>34349</v>
          </cell>
          <cell r="F754" t="str">
            <v>S07A</v>
          </cell>
          <cell r="G754" t="str">
            <v>29401160027747T</v>
          </cell>
          <cell r="H754">
            <v>101176104</v>
          </cell>
          <cell r="I754" t="str">
            <v>096 950 4049</v>
          </cell>
        </row>
        <row r="755">
          <cell r="C755" t="str">
            <v>នូ សុភា</v>
          </cell>
          <cell r="D755" t="str">
            <v>F</v>
          </cell>
          <cell r="E755">
            <v>35526</v>
          </cell>
          <cell r="F755" t="str">
            <v>S07A</v>
          </cell>
          <cell r="G755" t="str">
            <v>29705170784804s</v>
          </cell>
          <cell r="H755">
            <v>20907220</v>
          </cell>
          <cell r="I755" t="str">
            <v>061 804 184</v>
          </cell>
        </row>
        <row r="756">
          <cell r="C756" t="str">
            <v>អ៊ិន អ៊ា</v>
          </cell>
          <cell r="D756" t="str">
            <v>M</v>
          </cell>
          <cell r="E756">
            <v>30579</v>
          </cell>
          <cell r="F756" t="str">
            <v>S07A</v>
          </cell>
          <cell r="G756" t="str">
            <v>18309192196427s</v>
          </cell>
          <cell r="H756">
            <v>90526528</v>
          </cell>
          <cell r="I756" t="str">
            <v>097 224 0449</v>
          </cell>
        </row>
        <row r="757">
          <cell r="C757" t="str">
            <v>យួន ចាន់ទ្រា</v>
          </cell>
          <cell r="D757" t="str">
            <v>F</v>
          </cell>
          <cell r="E757">
            <v>35554</v>
          </cell>
          <cell r="F757" t="str">
            <v>S07A</v>
          </cell>
          <cell r="G757" t="str">
            <v>29711160446614n</v>
          </cell>
          <cell r="H757">
            <v>30498358</v>
          </cell>
          <cell r="I757" t="str">
            <v>093 885 017</v>
          </cell>
        </row>
        <row r="758">
          <cell r="C758" t="str">
            <v>រស់ មុំ</v>
          </cell>
          <cell r="D758" t="str">
            <v>F</v>
          </cell>
          <cell r="E758">
            <v>34436</v>
          </cell>
          <cell r="F758" t="str">
            <v>S07A</v>
          </cell>
          <cell r="G758" t="str">
            <v>29404192034871p</v>
          </cell>
          <cell r="H758">
            <v>62224273</v>
          </cell>
          <cell r="I758" t="str">
            <v>092 445 625</v>
          </cell>
        </row>
        <row r="759">
          <cell r="C759" t="str">
            <v>ដួង ដា</v>
          </cell>
          <cell r="D759" t="str">
            <v>F</v>
          </cell>
          <cell r="E759">
            <v>30015</v>
          </cell>
          <cell r="F759" t="str">
            <v>S08A</v>
          </cell>
          <cell r="G759" t="str">
            <v>28201160035212k</v>
          </cell>
          <cell r="H759">
            <v>40188564</v>
          </cell>
          <cell r="I759" t="str">
            <v>097 249 0488</v>
          </cell>
        </row>
        <row r="760">
          <cell r="C760" t="str">
            <v>ធី សុខឃឿន</v>
          </cell>
          <cell r="D760" t="str">
            <v>F</v>
          </cell>
          <cell r="E760">
            <v>31093</v>
          </cell>
          <cell r="F760" t="str">
            <v>S08A</v>
          </cell>
          <cell r="G760" t="str">
            <v>28503160089249m</v>
          </cell>
          <cell r="H760">
            <v>61680974</v>
          </cell>
          <cell r="I760" t="str">
            <v>097 308 7552</v>
          </cell>
        </row>
        <row r="761">
          <cell r="C761" t="str">
            <v>ភី អិត</v>
          </cell>
          <cell r="D761" t="str">
            <v>F</v>
          </cell>
          <cell r="E761">
            <v>30733</v>
          </cell>
          <cell r="F761" t="str">
            <v>S08A</v>
          </cell>
          <cell r="G761" t="str">
            <v>28410160347121C</v>
          </cell>
          <cell r="H761">
            <v>30770304</v>
          </cell>
          <cell r="I761" t="str">
            <v>096 746 4850</v>
          </cell>
        </row>
        <row r="762">
          <cell r="C762" t="str">
            <v>ថាច ហួន</v>
          </cell>
          <cell r="D762" t="str">
            <v>F</v>
          </cell>
          <cell r="E762">
            <v>30138</v>
          </cell>
          <cell r="F762" t="str">
            <v>S08A</v>
          </cell>
          <cell r="G762" t="str">
            <v>28210160347179F</v>
          </cell>
          <cell r="H762">
            <v>100987301</v>
          </cell>
          <cell r="I762" t="str">
            <v>096 605 2040</v>
          </cell>
        </row>
        <row r="763">
          <cell r="C763" t="str">
            <v>ប៊ុន ប៉ាន់</v>
          </cell>
          <cell r="D763" t="str">
            <v>F</v>
          </cell>
          <cell r="E763">
            <v>31079</v>
          </cell>
          <cell r="F763" t="str">
            <v>S08A</v>
          </cell>
          <cell r="G763" t="str">
            <v>28510160382982B</v>
          </cell>
          <cell r="H763">
            <v>30686425</v>
          </cell>
          <cell r="I763" t="str">
            <v>096 737 1458</v>
          </cell>
        </row>
        <row r="764">
          <cell r="C764" t="str">
            <v>ព្រីង ណាគ្រី</v>
          </cell>
          <cell r="D764" t="str">
            <v>F</v>
          </cell>
          <cell r="E764">
            <v>29316</v>
          </cell>
          <cell r="F764" t="str">
            <v>S08A</v>
          </cell>
          <cell r="G764" t="str">
            <v>28003160090743d</v>
          </cell>
          <cell r="H764">
            <v>20053071</v>
          </cell>
          <cell r="I764" t="str">
            <v>015 415 496</v>
          </cell>
        </row>
        <row r="765">
          <cell r="C765" t="str">
            <v>ហ៊ិន កុម្ភៈ</v>
          </cell>
          <cell r="D765" t="str">
            <v>F</v>
          </cell>
          <cell r="E765">
            <v>29654</v>
          </cell>
          <cell r="F765" t="str">
            <v>S08A</v>
          </cell>
          <cell r="G765" t="str">
            <v>28103160090213X</v>
          </cell>
          <cell r="H765">
            <v>30012435</v>
          </cell>
          <cell r="I765" t="str">
            <v>010 598 482</v>
          </cell>
        </row>
        <row r="766">
          <cell r="C766" t="str">
            <v>លួត ហេង</v>
          </cell>
          <cell r="D766" t="str">
            <v>F</v>
          </cell>
          <cell r="E766">
            <v>31695</v>
          </cell>
          <cell r="F766" t="str">
            <v>S08A</v>
          </cell>
          <cell r="G766" t="str">
            <v>28603160090914f</v>
          </cell>
          <cell r="H766">
            <v>30856461</v>
          </cell>
          <cell r="I766" t="str">
            <v>097 219 5186</v>
          </cell>
        </row>
        <row r="767">
          <cell r="C767" t="str">
            <v>ថាំ បុប្ផា</v>
          </cell>
          <cell r="D767" t="str">
            <v>F</v>
          </cell>
          <cell r="E767">
            <v>31567</v>
          </cell>
          <cell r="F767" t="str">
            <v>S08A</v>
          </cell>
          <cell r="G767" t="str">
            <v>28601160034494t</v>
          </cell>
          <cell r="H767">
            <v>100988828</v>
          </cell>
          <cell r="I767" t="str">
            <v>087 986 936</v>
          </cell>
        </row>
        <row r="768">
          <cell r="C768" t="str">
            <v>សុង សុខលី</v>
          </cell>
          <cell r="D768" t="str">
            <v>F</v>
          </cell>
          <cell r="E768">
            <v>30998</v>
          </cell>
          <cell r="F768" t="str">
            <v>S08A</v>
          </cell>
          <cell r="G768" t="str">
            <v>28402160056593F</v>
          </cell>
          <cell r="H768">
            <v>30949289</v>
          </cell>
          <cell r="I768" t="str">
            <v>010 529 107</v>
          </cell>
        </row>
        <row r="769">
          <cell r="C769" t="str">
            <v>ផេង ស្រីតូច</v>
          </cell>
          <cell r="D769" t="str">
            <v>F</v>
          </cell>
          <cell r="E769">
            <v>32560</v>
          </cell>
          <cell r="F769" t="str">
            <v>S08A</v>
          </cell>
          <cell r="G769" t="str">
            <v>28903160089282y</v>
          </cell>
          <cell r="H769">
            <v>100761638</v>
          </cell>
          <cell r="I769" t="str">
            <v>086 493 191</v>
          </cell>
        </row>
        <row r="770">
          <cell r="C770" t="str">
            <v>ស៊ឹម គុង្គៀ</v>
          </cell>
          <cell r="D770" t="str">
            <v>F</v>
          </cell>
          <cell r="E770">
            <v>32942</v>
          </cell>
          <cell r="F770" t="str">
            <v>S08A</v>
          </cell>
          <cell r="G770" t="str">
            <v>29002160056323q</v>
          </cell>
          <cell r="H770">
            <v>31057294</v>
          </cell>
          <cell r="I770" t="str">
            <v>096 390 6599</v>
          </cell>
        </row>
        <row r="771">
          <cell r="C771" t="str">
            <v>យស់ ចន្ទ្រា</v>
          </cell>
          <cell r="D771" t="str">
            <v>F</v>
          </cell>
          <cell r="E771">
            <v>31548</v>
          </cell>
          <cell r="F771" t="str">
            <v>S08A</v>
          </cell>
          <cell r="G771" t="str">
            <v>28601160035221g</v>
          </cell>
          <cell r="H771">
            <v>90779501</v>
          </cell>
          <cell r="I771" t="str">
            <v>088 552 1746</v>
          </cell>
        </row>
        <row r="772">
          <cell r="C772" t="str">
            <v>ប៉ឹង ដាំភេង</v>
          </cell>
          <cell r="D772" t="str">
            <v>F</v>
          </cell>
          <cell r="E772">
            <v>30471</v>
          </cell>
          <cell r="F772" t="str">
            <v>S08A</v>
          </cell>
          <cell r="G772" t="str">
            <v>28310160383062d</v>
          </cell>
          <cell r="H772">
            <v>110263134</v>
          </cell>
          <cell r="I772" t="str">
            <v>098 353 484</v>
          </cell>
        </row>
        <row r="773">
          <cell r="C773" t="str">
            <v>ឡាញ់ ស្រីមុំ</v>
          </cell>
          <cell r="D773" t="str">
            <v>F</v>
          </cell>
          <cell r="E773">
            <v>29266</v>
          </cell>
          <cell r="F773" t="str">
            <v>S08A</v>
          </cell>
          <cell r="G773" t="str">
            <v>28002160058473Z</v>
          </cell>
          <cell r="H773">
            <v>250030211</v>
          </cell>
          <cell r="I773" t="str">
            <v>093 771 016</v>
          </cell>
        </row>
        <row r="774">
          <cell r="C774" t="str">
            <v>ទិន ផារី</v>
          </cell>
          <cell r="D774" t="str">
            <v>F</v>
          </cell>
          <cell r="E774">
            <v>29378</v>
          </cell>
          <cell r="F774" t="str">
            <v>S08A</v>
          </cell>
          <cell r="G774" t="str">
            <v>28010160347207d</v>
          </cell>
          <cell r="H774">
            <v>30130000</v>
          </cell>
          <cell r="I774" t="str">
            <v>086 943 697</v>
          </cell>
        </row>
        <row r="775">
          <cell r="C775" t="str">
            <v>សុខ ស្រីតាច</v>
          </cell>
          <cell r="D775" t="str">
            <v>F</v>
          </cell>
          <cell r="E775">
            <v>33276</v>
          </cell>
          <cell r="F775" t="str">
            <v>S08A</v>
          </cell>
          <cell r="G775" t="str">
            <v>29103160090908b</v>
          </cell>
          <cell r="H775">
            <v>51345373</v>
          </cell>
          <cell r="I775" t="str">
            <v>088 422 3835</v>
          </cell>
        </row>
        <row r="776">
          <cell r="C776" t="str">
            <v>គិត ស្រីល័ក្ខ</v>
          </cell>
          <cell r="D776" t="str">
            <v>F</v>
          </cell>
          <cell r="E776">
            <v>32854</v>
          </cell>
          <cell r="F776" t="str">
            <v>S08A</v>
          </cell>
          <cell r="G776" t="str">
            <v>28902160081119t</v>
          </cell>
          <cell r="H776">
            <v>40389927</v>
          </cell>
          <cell r="I776" t="str">
            <v>096 952 2614</v>
          </cell>
        </row>
        <row r="777">
          <cell r="C777" t="str">
            <v>សុង លៀប</v>
          </cell>
          <cell r="D777" t="str">
            <v>F</v>
          </cell>
          <cell r="E777">
            <v>34285</v>
          </cell>
          <cell r="F777" t="str">
            <v>S08A</v>
          </cell>
          <cell r="G777" t="str">
            <v>29306160125390N</v>
          </cell>
          <cell r="H777">
            <v>30552888</v>
          </cell>
          <cell r="I777" t="str">
            <v>069 592 641</v>
          </cell>
        </row>
        <row r="778">
          <cell r="C778" t="str">
            <v>ឡៅ ម៉ាឡា</v>
          </cell>
          <cell r="D778" t="str">
            <v>F</v>
          </cell>
          <cell r="E778">
            <v>34139</v>
          </cell>
          <cell r="F778" t="str">
            <v>S08A</v>
          </cell>
          <cell r="G778" t="str">
            <v>29301160036311X</v>
          </cell>
          <cell r="H778">
            <v>61404218</v>
          </cell>
          <cell r="I778" t="str">
            <v>086 410 443</v>
          </cell>
        </row>
        <row r="779">
          <cell r="C779" t="str">
            <v>រ៉ាន់ កាន់រី</v>
          </cell>
          <cell r="D779" t="str">
            <v>F</v>
          </cell>
          <cell r="E779">
            <v>34881</v>
          </cell>
          <cell r="F779" t="str">
            <v>S08A</v>
          </cell>
          <cell r="G779" t="str">
            <v>29503170638517m</v>
          </cell>
          <cell r="H779">
            <v>20859400</v>
          </cell>
          <cell r="I779" t="str">
            <v>096 916 6162</v>
          </cell>
        </row>
        <row r="780">
          <cell r="C780" t="str">
            <v>ភាច សាវ៉ាន់</v>
          </cell>
          <cell r="D780" t="str">
            <v>F</v>
          </cell>
          <cell r="E780">
            <v>29994</v>
          </cell>
          <cell r="F780" t="str">
            <v>S08A</v>
          </cell>
          <cell r="G780" t="str">
            <v>28206170802859y</v>
          </cell>
          <cell r="H780">
            <v>30954499</v>
          </cell>
          <cell r="I780" t="str">
            <v>090 778 769</v>
          </cell>
        </row>
        <row r="781">
          <cell r="C781" t="str">
            <v>វ៉ាត់ ខ្មៅ</v>
          </cell>
          <cell r="D781" t="str">
            <v>F</v>
          </cell>
          <cell r="E781">
            <v>32027</v>
          </cell>
          <cell r="F781" t="str">
            <v>S08A</v>
          </cell>
          <cell r="G781" t="str">
            <v>28701160035227z</v>
          </cell>
          <cell r="H781">
            <v>50891505</v>
          </cell>
          <cell r="I781" t="str">
            <v>0968 286 146</v>
          </cell>
        </row>
        <row r="782">
          <cell r="C782" t="str">
            <v>សន រស្មី</v>
          </cell>
          <cell r="D782" t="str">
            <v>F</v>
          </cell>
          <cell r="E782">
            <v>34372</v>
          </cell>
          <cell r="F782" t="str">
            <v>S08A</v>
          </cell>
          <cell r="G782" t="str">
            <v>29412181924569h</v>
          </cell>
          <cell r="H782">
            <v>20971101</v>
          </cell>
          <cell r="I782" t="str">
            <v>086 679 818</v>
          </cell>
        </row>
        <row r="783">
          <cell r="C783" t="str">
            <v>យឿង ដាវិន</v>
          </cell>
          <cell r="D783" t="str">
            <v>F</v>
          </cell>
          <cell r="E783">
            <v>34764</v>
          </cell>
          <cell r="F783" t="str">
            <v>S08A</v>
          </cell>
          <cell r="G783" t="str">
            <v>29504170700268F</v>
          </cell>
          <cell r="H783">
            <v>100730470</v>
          </cell>
          <cell r="I783" t="str">
            <v>0965 523 792</v>
          </cell>
        </row>
        <row r="784">
          <cell r="C784" t="str">
            <v>គឹម ហ៊ន</v>
          </cell>
          <cell r="D784" t="str">
            <v>F</v>
          </cell>
          <cell r="E784">
            <v>34649</v>
          </cell>
          <cell r="F784" t="str">
            <v>S08A</v>
          </cell>
          <cell r="G784" t="str">
            <v>29401160035226Q</v>
          </cell>
          <cell r="H784">
            <v>30526236</v>
          </cell>
          <cell r="I784" t="str">
            <v>081 249 979</v>
          </cell>
        </row>
        <row r="785">
          <cell r="C785" t="str">
            <v>ឈិត សម្បត្តិ</v>
          </cell>
          <cell r="D785" t="str">
            <v>F</v>
          </cell>
          <cell r="E785">
            <v>31901</v>
          </cell>
          <cell r="F785" t="str">
            <v>S08A</v>
          </cell>
          <cell r="G785" t="str">
            <v>28701170582099r</v>
          </cell>
          <cell r="H785">
            <v>51326321</v>
          </cell>
          <cell r="I785" t="str">
            <v>096 617 6614</v>
          </cell>
        </row>
        <row r="786">
          <cell r="C786" t="str">
            <v>លួត ថៃ</v>
          </cell>
          <cell r="D786" t="str">
            <v>M</v>
          </cell>
          <cell r="E786">
            <v>34480</v>
          </cell>
          <cell r="F786" t="str">
            <v>S08A</v>
          </cell>
          <cell r="G786" t="str">
            <v>19401181179208n</v>
          </cell>
          <cell r="H786">
            <v>50848716</v>
          </cell>
          <cell r="I786" t="str">
            <v>093 918 376</v>
          </cell>
        </row>
        <row r="787">
          <cell r="C787" t="str">
            <v>អោក ភាព</v>
          </cell>
          <cell r="D787" t="str">
            <v>F</v>
          </cell>
          <cell r="E787">
            <v>33742</v>
          </cell>
          <cell r="F787" t="str">
            <v>S08A</v>
          </cell>
          <cell r="G787" t="str">
            <v>29211160451956m</v>
          </cell>
          <cell r="H787">
            <v>61280093</v>
          </cell>
          <cell r="I787" t="str">
            <v>097 651 2365</v>
          </cell>
        </row>
        <row r="788">
          <cell r="C788" t="str">
            <v>គីម ណៃ</v>
          </cell>
          <cell r="D788" t="str">
            <v>F</v>
          </cell>
          <cell r="E788">
            <v>35712</v>
          </cell>
          <cell r="F788" t="str">
            <v>S08A</v>
          </cell>
          <cell r="G788" t="str">
            <v>29710181729223p</v>
          </cell>
          <cell r="H788">
            <v>150667226</v>
          </cell>
          <cell r="I788" t="str">
            <v>088 598 9073</v>
          </cell>
        </row>
        <row r="789">
          <cell r="C789" t="str">
            <v>មួង ពេញ</v>
          </cell>
          <cell r="D789" t="str">
            <v>F</v>
          </cell>
          <cell r="E789">
            <v>28428</v>
          </cell>
          <cell r="F789" t="str">
            <v>S09A</v>
          </cell>
          <cell r="G789" t="str">
            <v>27711160425615t</v>
          </cell>
          <cell r="H789">
            <v>20152219</v>
          </cell>
          <cell r="I789" t="str">
            <v>061 255 548</v>
          </cell>
        </row>
        <row r="790">
          <cell r="C790" t="str">
            <v>ស៊ឹម ថុល</v>
          </cell>
          <cell r="D790" t="str">
            <v>F</v>
          </cell>
          <cell r="E790">
            <v>31413</v>
          </cell>
          <cell r="F790" t="str">
            <v>S09A</v>
          </cell>
          <cell r="G790" t="str">
            <v>28602160057609n</v>
          </cell>
          <cell r="H790">
            <v>30855799</v>
          </cell>
          <cell r="I790" t="str">
            <v>096 9647476</v>
          </cell>
        </row>
        <row r="791">
          <cell r="C791" t="str">
            <v>ស៊ុំ ស្រីណិច</v>
          </cell>
          <cell r="D791" t="str">
            <v>F</v>
          </cell>
          <cell r="E791">
            <v>32300</v>
          </cell>
          <cell r="F791" t="str">
            <v>S09A</v>
          </cell>
          <cell r="G791" t="str">
            <v>28802160056990p</v>
          </cell>
          <cell r="H791">
            <v>100988258</v>
          </cell>
          <cell r="I791" t="str">
            <v>096 306 9622</v>
          </cell>
        </row>
        <row r="792">
          <cell r="C792" t="str">
            <v>រៀម គ្រឹស្នា</v>
          </cell>
          <cell r="D792" t="str">
            <v>F</v>
          </cell>
          <cell r="E792">
            <v>28857</v>
          </cell>
          <cell r="F792" t="str">
            <v>S09A</v>
          </cell>
          <cell r="G792" t="str">
            <v>27910160347331N</v>
          </cell>
          <cell r="H792">
            <v>10482831</v>
          </cell>
          <cell r="I792" t="str">
            <v>096 414 0445</v>
          </cell>
        </row>
        <row r="793">
          <cell r="C793" t="str">
            <v>ពង់ វណ្ណៈ</v>
          </cell>
          <cell r="D793" t="str">
            <v>F</v>
          </cell>
          <cell r="E793">
            <v>32947</v>
          </cell>
          <cell r="F793" t="str">
            <v>S09A</v>
          </cell>
          <cell r="G793" t="str">
            <v>29002160053139Q</v>
          </cell>
          <cell r="H793">
            <v>100551975</v>
          </cell>
          <cell r="I793" t="str">
            <v>097 924 0368</v>
          </cell>
        </row>
        <row r="794">
          <cell r="C794" t="str">
            <v>ណាំ ធឿន</v>
          </cell>
          <cell r="D794" t="str">
            <v>F</v>
          </cell>
          <cell r="E794">
            <v>31538</v>
          </cell>
          <cell r="F794" t="str">
            <v>S09A</v>
          </cell>
          <cell r="G794" t="str">
            <v>28603160091328f</v>
          </cell>
          <cell r="H794">
            <v>101255555</v>
          </cell>
          <cell r="I794" t="str">
            <v>096 959 1117</v>
          </cell>
        </row>
        <row r="795">
          <cell r="C795" t="str">
            <v>សយ ចន្ធាង</v>
          </cell>
          <cell r="D795" t="str">
            <v>F</v>
          </cell>
          <cell r="E795">
            <v>29423</v>
          </cell>
          <cell r="F795" t="str">
            <v>S09A</v>
          </cell>
          <cell r="G795" t="str">
            <v>28002160053932Q</v>
          </cell>
          <cell r="H795">
            <v>60340337</v>
          </cell>
          <cell r="I795" t="str">
            <v>098 871 410</v>
          </cell>
        </row>
        <row r="796">
          <cell r="C796" t="str">
            <v>ខឿន ឃឹម</v>
          </cell>
          <cell r="D796" t="str">
            <v>F</v>
          </cell>
          <cell r="E796">
            <v>31723</v>
          </cell>
          <cell r="F796" t="str">
            <v>S09A</v>
          </cell>
          <cell r="G796" t="str">
            <v>28602160055941f</v>
          </cell>
          <cell r="H796">
            <v>20492166</v>
          </cell>
          <cell r="I796" t="str">
            <v>093 503 824</v>
          </cell>
        </row>
        <row r="797">
          <cell r="C797" t="str">
            <v>សៀង ស្រីប៉ូ</v>
          </cell>
          <cell r="D797" t="str">
            <v>F</v>
          </cell>
          <cell r="E797">
            <v>33856</v>
          </cell>
          <cell r="F797" t="str">
            <v>S09A</v>
          </cell>
          <cell r="G797" t="str">
            <v>29203160092726f</v>
          </cell>
          <cell r="H797">
            <v>30498538</v>
          </cell>
          <cell r="I797" t="str">
            <v>087 563 721</v>
          </cell>
        </row>
        <row r="798">
          <cell r="C798" t="str">
            <v>សុក សំ</v>
          </cell>
          <cell r="D798" t="str">
            <v>F</v>
          </cell>
          <cell r="E798">
            <v>30743</v>
          </cell>
          <cell r="F798" t="str">
            <v>S09A</v>
          </cell>
          <cell r="G798" t="str">
            <v>28402160056079t</v>
          </cell>
          <cell r="H798">
            <v>100988433</v>
          </cell>
          <cell r="I798" t="str">
            <v>096 462 2324</v>
          </cell>
        </row>
        <row r="799">
          <cell r="C799" t="str">
            <v>ផូ ចន្ថា</v>
          </cell>
          <cell r="D799" t="str">
            <v>F</v>
          </cell>
          <cell r="E799">
            <v>30743</v>
          </cell>
          <cell r="F799" t="str">
            <v>S09A</v>
          </cell>
          <cell r="G799" t="str">
            <v>28402160055962T</v>
          </cell>
          <cell r="H799">
            <v>11102842</v>
          </cell>
          <cell r="I799" t="str">
            <v>016 541 978</v>
          </cell>
        </row>
        <row r="800">
          <cell r="C800" t="str">
            <v>ធឿង សុខឃី</v>
          </cell>
          <cell r="D800" t="str">
            <v>F</v>
          </cell>
          <cell r="E800">
            <v>30810</v>
          </cell>
          <cell r="F800" t="str">
            <v>S09A</v>
          </cell>
          <cell r="G800" t="str">
            <v>28402160058512z</v>
          </cell>
          <cell r="H800">
            <v>30244712</v>
          </cell>
          <cell r="I800" t="str">
            <v>070 598 974</v>
          </cell>
        </row>
        <row r="801">
          <cell r="C801" t="str">
            <v>សើ ទូច</v>
          </cell>
          <cell r="D801" t="str">
            <v>F</v>
          </cell>
          <cell r="E801">
            <v>31320</v>
          </cell>
          <cell r="F801" t="str">
            <v>S09A</v>
          </cell>
          <cell r="G801" t="str">
            <v>28506160125868y</v>
          </cell>
          <cell r="H801">
            <v>101108855</v>
          </cell>
          <cell r="I801" t="str">
            <v>016 941 692</v>
          </cell>
        </row>
        <row r="802">
          <cell r="C802" t="str">
            <v>វង្ស សោភា</v>
          </cell>
          <cell r="D802" t="str">
            <v>F</v>
          </cell>
          <cell r="E802">
            <v>30360</v>
          </cell>
          <cell r="F802" t="str">
            <v>S09A</v>
          </cell>
          <cell r="G802" t="str">
            <v>28310160382768B</v>
          </cell>
          <cell r="H802">
            <v>20626780</v>
          </cell>
          <cell r="I802" t="str">
            <v>093 962 331</v>
          </cell>
        </row>
        <row r="803">
          <cell r="C803" t="str">
            <v>ឈន់ ស៊ាក</v>
          </cell>
          <cell r="D803" t="str">
            <v>F</v>
          </cell>
          <cell r="E803">
            <v>31707</v>
          </cell>
          <cell r="F803" t="str">
            <v>S09A</v>
          </cell>
          <cell r="G803" t="str">
            <v>28602160057752F</v>
          </cell>
          <cell r="H803">
            <v>50383490</v>
          </cell>
          <cell r="I803" t="str">
            <v>012 940 472</v>
          </cell>
        </row>
        <row r="804">
          <cell r="C804" t="str">
            <v>ទ័រ ស៊ីណន</v>
          </cell>
          <cell r="D804" t="str">
            <v>F</v>
          </cell>
          <cell r="E804">
            <v>34924</v>
          </cell>
          <cell r="F804" t="str">
            <v>S09A</v>
          </cell>
          <cell r="G804" t="str">
            <v>29502160052999r</v>
          </cell>
          <cell r="H804">
            <v>50850702</v>
          </cell>
          <cell r="I804" t="str">
            <v>096 5 953 007</v>
          </cell>
        </row>
        <row r="805">
          <cell r="C805" t="str">
            <v>ប៊ុន បឿន</v>
          </cell>
          <cell r="D805" t="str">
            <v>F</v>
          </cell>
          <cell r="E805">
            <v>30030</v>
          </cell>
          <cell r="F805" t="str">
            <v>S09A</v>
          </cell>
          <cell r="G805" t="str">
            <v>28206160124906N</v>
          </cell>
          <cell r="H805">
            <v>30684590</v>
          </cell>
          <cell r="I805" t="str">
            <v>093 244 390</v>
          </cell>
        </row>
        <row r="806">
          <cell r="C806" t="str">
            <v>រី ភារម្យ</v>
          </cell>
          <cell r="D806" t="str">
            <v>F</v>
          </cell>
          <cell r="E806">
            <v>35121</v>
          </cell>
          <cell r="F806" t="str">
            <v>S09A</v>
          </cell>
          <cell r="G806" t="str">
            <v>29608160189939c</v>
          </cell>
          <cell r="H806">
            <v>10849071</v>
          </cell>
          <cell r="I806" t="str">
            <v>016 523 530</v>
          </cell>
        </row>
        <row r="807">
          <cell r="C807" t="str">
            <v>ភុត សារ៉ាន់</v>
          </cell>
          <cell r="D807" t="str">
            <v>F</v>
          </cell>
          <cell r="E807">
            <v>34233</v>
          </cell>
          <cell r="F807" t="str">
            <v>S09A</v>
          </cell>
          <cell r="G807" t="str">
            <v>29306160125925F</v>
          </cell>
          <cell r="H807">
            <v>51258761</v>
          </cell>
          <cell r="I807" t="str">
            <v>011 564 019</v>
          </cell>
        </row>
        <row r="808">
          <cell r="C808" t="str">
            <v>ឈាង នី</v>
          </cell>
          <cell r="D808" t="str">
            <v>F</v>
          </cell>
          <cell r="E808">
            <v>33649</v>
          </cell>
          <cell r="F808" t="str">
            <v>S09A</v>
          </cell>
          <cell r="G808" t="str">
            <v>29205170751790B</v>
          </cell>
          <cell r="H808">
            <v>90772980</v>
          </cell>
          <cell r="I808" t="str">
            <v>097 924 2714</v>
          </cell>
        </row>
        <row r="809">
          <cell r="C809" t="str">
            <v>ប៉ែន សារី</v>
          </cell>
          <cell r="D809" t="str">
            <v>F</v>
          </cell>
          <cell r="E809">
            <v>32829</v>
          </cell>
          <cell r="F809" t="str">
            <v>S09A</v>
          </cell>
          <cell r="G809" t="str">
            <v>28904170729200F</v>
          </cell>
          <cell r="H809">
            <v>150741047</v>
          </cell>
          <cell r="I809" t="str">
            <v>0313 358 664</v>
          </cell>
        </row>
        <row r="810">
          <cell r="C810" t="str">
            <v>ឈឿន សាវី</v>
          </cell>
          <cell r="D810" t="str">
            <v>F</v>
          </cell>
          <cell r="E810">
            <v>33009</v>
          </cell>
          <cell r="F810" t="str">
            <v>S09A</v>
          </cell>
          <cell r="G810" t="str">
            <v>29010160346002x</v>
          </cell>
          <cell r="H810">
            <v>21213067</v>
          </cell>
          <cell r="I810" t="str">
            <v>086 275 730</v>
          </cell>
        </row>
        <row r="811">
          <cell r="C811" t="str">
            <v>ប៊ុម ផាន់ណា</v>
          </cell>
          <cell r="D811" t="str">
            <v>F</v>
          </cell>
          <cell r="E811">
            <v>33819</v>
          </cell>
          <cell r="F811" t="str">
            <v>S09A</v>
          </cell>
          <cell r="G811" t="str">
            <v>29203160090510c</v>
          </cell>
          <cell r="H811">
            <v>100987555</v>
          </cell>
          <cell r="I811" t="str">
            <v>096 234 6986</v>
          </cell>
        </row>
        <row r="812">
          <cell r="C812" t="str">
            <v>ឃួន សុខជា</v>
          </cell>
          <cell r="D812" t="str">
            <v>M</v>
          </cell>
          <cell r="E812">
            <v>32351</v>
          </cell>
          <cell r="F812" t="str">
            <v>S09A</v>
          </cell>
          <cell r="G812" t="str">
            <v>18802160077299l</v>
          </cell>
          <cell r="H812">
            <v>40468225</v>
          </cell>
          <cell r="I812" t="str">
            <v>087 707 109</v>
          </cell>
        </row>
        <row r="813">
          <cell r="C813" t="str">
            <v>វៃ ប៊ុនវង</v>
          </cell>
          <cell r="D813" t="str">
            <v>F</v>
          </cell>
          <cell r="E813">
            <v>33519</v>
          </cell>
          <cell r="F813" t="str">
            <v>S09A</v>
          </cell>
          <cell r="G813" t="str">
            <v>29108181631317F</v>
          </cell>
          <cell r="H813">
            <v>170927472</v>
          </cell>
          <cell r="I813" t="str">
            <v>092 202 915</v>
          </cell>
        </row>
        <row r="814">
          <cell r="C814" t="str">
            <v>ឃន ណាទី</v>
          </cell>
          <cell r="D814" t="str">
            <v>F</v>
          </cell>
          <cell r="E814">
            <v>32938</v>
          </cell>
          <cell r="F814" t="str">
            <v>S09A</v>
          </cell>
          <cell r="G814" t="str">
            <v>29008160231672N</v>
          </cell>
          <cell r="H814">
            <v>11359105</v>
          </cell>
          <cell r="I814" t="str">
            <v>096 435 3039</v>
          </cell>
        </row>
        <row r="815">
          <cell r="C815" t="str">
            <v>ភឿន ចាន់ដា</v>
          </cell>
          <cell r="D815" t="str">
            <v>F</v>
          </cell>
          <cell r="E815">
            <v>30503</v>
          </cell>
          <cell r="F815" t="str">
            <v>S10A</v>
          </cell>
          <cell r="G815" t="str">
            <v>28302160064952t</v>
          </cell>
          <cell r="H815">
            <v>20446647</v>
          </cell>
          <cell r="I815" t="str">
            <v>085 824 632</v>
          </cell>
        </row>
        <row r="816">
          <cell r="C816" t="str">
            <v>កប ចន្នី</v>
          </cell>
          <cell r="D816" t="str">
            <v>F</v>
          </cell>
          <cell r="E816">
            <v>31838</v>
          </cell>
          <cell r="F816" t="str">
            <v>S10A</v>
          </cell>
          <cell r="G816" t="str">
            <v>28702160058218T</v>
          </cell>
          <cell r="H816">
            <v>100476249</v>
          </cell>
          <cell r="I816" t="str">
            <v>015 573 632</v>
          </cell>
        </row>
        <row r="817">
          <cell r="C817" t="str">
            <v>អ៊ី សារី</v>
          </cell>
          <cell r="D817" t="str">
            <v>F</v>
          </cell>
          <cell r="E817">
            <v>27826</v>
          </cell>
          <cell r="F817" t="str">
            <v>S10A</v>
          </cell>
          <cell r="G817" t="str">
            <v>27602160057691n</v>
          </cell>
          <cell r="H817">
            <v>150105662</v>
          </cell>
          <cell r="I817" t="str">
            <v>081 400 106</v>
          </cell>
        </row>
        <row r="818">
          <cell r="C818" t="str">
            <v>យក់ ច័ន្នា</v>
          </cell>
          <cell r="D818" t="str">
            <v>F</v>
          </cell>
          <cell r="E818">
            <v>29375</v>
          </cell>
          <cell r="F818" t="str">
            <v>S10A</v>
          </cell>
          <cell r="G818" t="str">
            <v>28010160382947b</v>
          </cell>
          <cell r="H818">
            <v>40096103</v>
          </cell>
          <cell r="I818" t="str">
            <v>097 303 4968</v>
          </cell>
        </row>
        <row r="819">
          <cell r="C819" t="str">
            <v>សុខ ឡឹង</v>
          </cell>
          <cell r="D819" t="str">
            <v>F</v>
          </cell>
          <cell r="E819">
            <v>30233</v>
          </cell>
          <cell r="F819" t="str">
            <v>S10A</v>
          </cell>
          <cell r="G819" t="str">
            <v>28210160347191D</v>
          </cell>
          <cell r="H819">
            <v>100102101</v>
          </cell>
          <cell r="I819" t="str">
            <v>096 358 4584</v>
          </cell>
        </row>
        <row r="820">
          <cell r="C820" t="str">
            <v>ឃឹម លីន</v>
          </cell>
          <cell r="D820" t="str">
            <v>F</v>
          </cell>
          <cell r="E820">
            <v>31224</v>
          </cell>
          <cell r="F820" t="str">
            <v>S10A</v>
          </cell>
          <cell r="G820" t="str">
            <v>28502160057706T</v>
          </cell>
          <cell r="H820">
            <v>150688579</v>
          </cell>
          <cell r="I820" t="str">
            <v>0977 928 687</v>
          </cell>
        </row>
        <row r="821">
          <cell r="C821" t="str">
            <v>ស៊ឹង វ៉ាត</v>
          </cell>
          <cell r="D821" t="str">
            <v>F</v>
          </cell>
          <cell r="E821">
            <v>29451</v>
          </cell>
          <cell r="F821" t="str">
            <v>S10A</v>
          </cell>
          <cell r="G821" t="str">
            <v>28002160058499p</v>
          </cell>
          <cell r="H821">
            <v>100817661</v>
          </cell>
          <cell r="I821" t="str">
            <v>078 647 212</v>
          </cell>
        </row>
        <row r="822">
          <cell r="C822" t="str">
            <v>សាន ចិន្ថា</v>
          </cell>
          <cell r="D822" t="str">
            <v>F</v>
          </cell>
          <cell r="E822">
            <v>30387</v>
          </cell>
          <cell r="F822" t="str">
            <v>S10A</v>
          </cell>
          <cell r="G822" t="str">
            <v>28301160034224X</v>
          </cell>
          <cell r="H822">
            <v>20598011</v>
          </cell>
          <cell r="I822" t="str">
            <v>017 275 545</v>
          </cell>
        </row>
        <row r="823">
          <cell r="C823" t="str">
            <v>កែវ ស៊ីមាន</v>
          </cell>
          <cell r="D823" t="str">
            <v>F</v>
          </cell>
          <cell r="E823">
            <v>28583</v>
          </cell>
          <cell r="F823" t="str">
            <v>S10A</v>
          </cell>
          <cell r="G823" t="str">
            <v>27802160055972p</v>
          </cell>
          <cell r="H823">
            <v>20088686</v>
          </cell>
          <cell r="I823" t="str">
            <v>010 988 584</v>
          </cell>
        </row>
        <row r="824">
          <cell r="C824" t="str">
            <v>ស៊ាម ចំរើន</v>
          </cell>
          <cell r="D824" t="str">
            <v>F</v>
          </cell>
          <cell r="E824">
            <v>31972</v>
          </cell>
          <cell r="F824" t="str">
            <v>S10A</v>
          </cell>
          <cell r="G824" t="str">
            <v>28702160055877y</v>
          </cell>
          <cell r="H824">
            <v>60988584</v>
          </cell>
          <cell r="I824" t="str">
            <v>070 897 598</v>
          </cell>
        </row>
        <row r="825">
          <cell r="C825" t="str">
            <v>ម៉យ លាងអៃ</v>
          </cell>
          <cell r="D825" t="str">
            <v>F</v>
          </cell>
          <cell r="E825">
            <v>29500</v>
          </cell>
          <cell r="F825" t="str">
            <v>S10A</v>
          </cell>
          <cell r="G825" t="str">
            <v>28003160089940T</v>
          </cell>
          <cell r="H825">
            <v>11027150</v>
          </cell>
          <cell r="I825" t="str">
            <v>098 825 468</v>
          </cell>
        </row>
        <row r="826">
          <cell r="C826" t="str">
            <v>ប៉ែន ណាវី</v>
          </cell>
          <cell r="D826" t="str">
            <v>F</v>
          </cell>
          <cell r="E826">
            <v>31973</v>
          </cell>
          <cell r="F826" t="str">
            <v>S10A</v>
          </cell>
          <cell r="G826" t="str">
            <v>28702160058231D</v>
          </cell>
          <cell r="H826">
            <v>90742381</v>
          </cell>
          <cell r="I826" t="str">
            <v>097 2229194</v>
          </cell>
        </row>
        <row r="827">
          <cell r="C827" t="str">
            <v>ឌឹម សុភាស</v>
          </cell>
          <cell r="D827" t="str">
            <v>F</v>
          </cell>
          <cell r="E827">
            <v>30715</v>
          </cell>
          <cell r="F827" t="str">
            <v>S10A</v>
          </cell>
          <cell r="G827" t="str">
            <v>28401160034199t</v>
          </cell>
          <cell r="H827">
            <v>150308575</v>
          </cell>
          <cell r="I827" t="str">
            <v>016 375 722</v>
          </cell>
        </row>
        <row r="828">
          <cell r="C828" t="str">
            <v>ពៅ រ៉ា</v>
          </cell>
          <cell r="D828" t="str">
            <v>F</v>
          </cell>
          <cell r="E828">
            <v>29710</v>
          </cell>
          <cell r="F828" t="str">
            <v>S10A</v>
          </cell>
          <cell r="G828" t="str">
            <v>28106160125902d</v>
          </cell>
          <cell r="H828">
            <v>100564218</v>
          </cell>
          <cell r="I828" t="str">
            <v>097 834 2487</v>
          </cell>
        </row>
        <row r="829">
          <cell r="C829" t="str">
            <v>ចាប ស្រស់</v>
          </cell>
          <cell r="D829" t="str">
            <v>F</v>
          </cell>
          <cell r="E829">
            <v>33703</v>
          </cell>
          <cell r="F829" t="str">
            <v>S10A</v>
          </cell>
          <cell r="G829" t="str">
            <v>29206160125912Z</v>
          </cell>
          <cell r="H829">
            <v>51237878</v>
          </cell>
          <cell r="I829" t="str">
            <v>096 774 9513</v>
          </cell>
        </row>
        <row r="830">
          <cell r="C830" t="str">
            <v>ផូ បុល</v>
          </cell>
          <cell r="D830" t="str">
            <v>F</v>
          </cell>
          <cell r="E830">
            <v>30996</v>
          </cell>
          <cell r="F830" t="str">
            <v>S10A</v>
          </cell>
          <cell r="G830" t="str">
            <v>28406160125862F</v>
          </cell>
          <cell r="H830">
            <v>100993361</v>
          </cell>
          <cell r="I830" t="str">
            <v>086 649 556</v>
          </cell>
        </row>
        <row r="831">
          <cell r="C831" t="str">
            <v>លាងជា ចាន់នាង</v>
          </cell>
          <cell r="D831" t="str">
            <v>F</v>
          </cell>
          <cell r="E831">
            <v>31048</v>
          </cell>
          <cell r="F831" t="str">
            <v>S10A</v>
          </cell>
          <cell r="G831" t="str">
            <v>28507160137909y</v>
          </cell>
          <cell r="H831">
            <v>20476303</v>
          </cell>
          <cell r="I831" t="str">
            <v>012 892 677</v>
          </cell>
        </row>
        <row r="832">
          <cell r="C832" t="str">
            <v>ឈួន រ័ត្នធី</v>
          </cell>
          <cell r="D832" t="str">
            <v>F</v>
          </cell>
          <cell r="E832">
            <v>33857</v>
          </cell>
          <cell r="F832" t="str">
            <v>S10A</v>
          </cell>
          <cell r="G832" t="str">
            <v>29202160083272z</v>
          </cell>
          <cell r="H832">
            <v>90455668</v>
          </cell>
          <cell r="I832" t="str">
            <v>0972 328 772</v>
          </cell>
        </row>
        <row r="833">
          <cell r="C833" t="str">
            <v>ខ្នា ចាន់ថុន</v>
          </cell>
          <cell r="D833" t="str">
            <v>F</v>
          </cell>
          <cell r="E833">
            <v>35920</v>
          </cell>
          <cell r="F833" t="str">
            <v>S10A</v>
          </cell>
          <cell r="G833" t="str">
            <v>29811160469158v</v>
          </cell>
          <cell r="H833">
            <v>61580461</v>
          </cell>
          <cell r="I833" t="str">
            <v>0887 145 469</v>
          </cell>
        </row>
        <row r="834">
          <cell r="C834" t="str">
            <v>ម៉េង បូផា</v>
          </cell>
          <cell r="D834" t="str">
            <v>F</v>
          </cell>
          <cell r="E834">
            <v>35344</v>
          </cell>
          <cell r="F834" t="str">
            <v>S10A</v>
          </cell>
          <cell r="G834" t="str">
            <v>29607170841368s</v>
          </cell>
          <cell r="H834">
            <v>100762092</v>
          </cell>
          <cell r="I834" t="str">
            <v>017 329 848</v>
          </cell>
        </row>
        <row r="835">
          <cell r="C835" t="str">
            <v>តេង សុខឡេង</v>
          </cell>
          <cell r="D835" t="str">
            <v>F</v>
          </cell>
          <cell r="E835">
            <v>32703</v>
          </cell>
          <cell r="F835" t="str">
            <v>S10A</v>
          </cell>
          <cell r="G835" t="str">
            <v>28909160261203f</v>
          </cell>
          <cell r="H835">
            <v>62117981</v>
          </cell>
          <cell r="I835" t="str">
            <v>0967 876 908</v>
          </cell>
        </row>
        <row r="836">
          <cell r="C836" t="str">
            <v>ស៊្រីី សុខហៀង</v>
          </cell>
          <cell r="D836" t="str">
            <v>F</v>
          </cell>
          <cell r="E836">
            <v>32203</v>
          </cell>
          <cell r="F836" t="str">
            <v>S10A</v>
          </cell>
          <cell r="G836" t="str">
            <v>28801170579312p</v>
          </cell>
          <cell r="H836">
            <v>50877471</v>
          </cell>
          <cell r="I836" t="str">
            <v>016 477 306</v>
          </cell>
        </row>
        <row r="837">
          <cell r="C837" t="str">
            <v>ឌុច ខន</v>
          </cell>
          <cell r="D837" t="str">
            <v>F</v>
          </cell>
          <cell r="E837">
            <v>28708</v>
          </cell>
          <cell r="F837" t="str">
            <v>S10A</v>
          </cell>
          <cell r="G837" t="str">
            <v>27803170635883v</v>
          </cell>
          <cell r="H837">
            <v>20157784</v>
          </cell>
          <cell r="I837" t="str">
            <v>087 641 656</v>
          </cell>
        </row>
        <row r="838">
          <cell r="C838" t="str">
            <v>ផៃ ឃន</v>
          </cell>
          <cell r="D838" t="str">
            <v>M</v>
          </cell>
          <cell r="E838">
            <v>33095</v>
          </cell>
          <cell r="F838" t="str">
            <v>S10A</v>
          </cell>
          <cell r="G838" t="str">
            <v>19012160533708N</v>
          </cell>
          <cell r="H838">
            <v>21166440</v>
          </cell>
          <cell r="I838" t="str">
            <v>081 769 446</v>
          </cell>
        </row>
        <row r="839">
          <cell r="C839" t="str">
            <v>ចន ក្លូ</v>
          </cell>
          <cell r="D839" t="str">
            <v>M</v>
          </cell>
          <cell r="E839">
            <v>33583</v>
          </cell>
          <cell r="F839" t="str">
            <v>S10A</v>
          </cell>
          <cell r="G839" t="str">
            <v>19111202508578T</v>
          </cell>
          <cell r="H839">
            <v>61353315</v>
          </cell>
          <cell r="I839" t="str">
            <v xml:space="preserve"> 088 469 8487 </v>
          </cell>
        </row>
        <row r="840">
          <cell r="C840" t="str">
            <v>មុត ចាន់រដ្ឋា</v>
          </cell>
          <cell r="D840" t="str">
            <v>M</v>
          </cell>
          <cell r="E840">
            <v>34132</v>
          </cell>
          <cell r="F840" t="str">
            <v>S10A</v>
          </cell>
          <cell r="G840" t="str">
            <v>19307160148112z</v>
          </cell>
          <cell r="H840">
            <v>11213583</v>
          </cell>
          <cell r="I840" t="str">
            <v>093 301 083</v>
          </cell>
        </row>
        <row r="841">
          <cell r="C841" t="str">
            <v>វើ ចាន់ថល់</v>
          </cell>
          <cell r="D841" t="str">
            <v>F</v>
          </cell>
          <cell r="E841">
            <v>30691</v>
          </cell>
          <cell r="F841" t="str">
            <v>S10A</v>
          </cell>
          <cell r="G841" t="str">
            <v>28402160052168D</v>
          </cell>
          <cell r="H841">
            <v>150563895</v>
          </cell>
          <cell r="I841" t="str">
            <v>097 834 6394</v>
          </cell>
        </row>
        <row r="842">
          <cell r="C842" t="str">
            <v>អោក ស៊ីថា</v>
          </cell>
          <cell r="D842" t="str">
            <v>M</v>
          </cell>
          <cell r="E842">
            <v>35273</v>
          </cell>
          <cell r="F842" t="str">
            <v>S10A</v>
          </cell>
          <cell r="G842" t="str">
            <v>19608160231649P</v>
          </cell>
          <cell r="H842">
            <v>61470270</v>
          </cell>
          <cell r="I842" t="str">
            <v>088 938 3803</v>
          </cell>
        </row>
        <row r="843">
          <cell r="C843" t="str">
            <v>អោក តុលា</v>
          </cell>
          <cell r="D843" t="str">
            <v>M</v>
          </cell>
          <cell r="E843">
            <v>33131</v>
          </cell>
          <cell r="F843" t="str">
            <v>S10A</v>
          </cell>
          <cell r="G843" t="str">
            <v>19010212641158Q</v>
          </cell>
          <cell r="H843">
            <v>61470417</v>
          </cell>
          <cell r="I843" t="str">
            <v>097 214 8899</v>
          </cell>
        </row>
        <row r="844">
          <cell r="C844" t="str">
            <v>ហ៊ាន ស៊ីម</v>
          </cell>
          <cell r="D844" t="str">
            <v>M</v>
          </cell>
          <cell r="E844">
            <v>35961</v>
          </cell>
          <cell r="F844" t="str">
            <v>S10A</v>
          </cell>
          <cell r="G844" t="str">
            <v>19810160340016C</v>
          </cell>
          <cell r="H844">
            <v>61630173</v>
          </cell>
          <cell r="I844" t="str">
            <v>016 665 093</v>
          </cell>
        </row>
        <row r="845">
          <cell r="C845" t="str">
            <v>ឡុច សារ៉ាត់</v>
          </cell>
          <cell r="D845" t="str">
            <v>F</v>
          </cell>
          <cell r="E845">
            <v>29319</v>
          </cell>
          <cell r="F845" t="str">
            <v>S11A</v>
          </cell>
          <cell r="G845" t="str">
            <v>28001160033361x</v>
          </cell>
          <cell r="H845">
            <v>30170370</v>
          </cell>
          <cell r="I845" t="str">
            <v>077 568 577</v>
          </cell>
        </row>
        <row r="846">
          <cell r="C846" t="str">
            <v>ញ៉ន ស្រីណា</v>
          </cell>
          <cell r="D846" t="str">
            <v>F</v>
          </cell>
          <cell r="E846">
            <v>29801</v>
          </cell>
          <cell r="F846" t="str">
            <v>S11A</v>
          </cell>
          <cell r="G846" t="str">
            <v>28110160347128z</v>
          </cell>
          <cell r="H846">
            <v>100965366</v>
          </cell>
          <cell r="I846" t="str">
            <v>096 768 8696</v>
          </cell>
        </row>
        <row r="847">
          <cell r="C847" t="str">
            <v>ហឿន ស្រីនាង</v>
          </cell>
          <cell r="D847" t="str">
            <v>F</v>
          </cell>
          <cell r="E847">
            <v>32907</v>
          </cell>
          <cell r="F847" t="str">
            <v>S11A</v>
          </cell>
          <cell r="G847" t="str">
            <v>29001160033117c</v>
          </cell>
          <cell r="H847">
            <v>30506003</v>
          </cell>
          <cell r="I847" t="str">
            <v>096 641 1874</v>
          </cell>
        </row>
        <row r="848">
          <cell r="C848" t="str">
            <v>យី យ៉ុង</v>
          </cell>
          <cell r="D848" t="str">
            <v>F</v>
          </cell>
          <cell r="E848">
            <v>31813</v>
          </cell>
          <cell r="F848" t="str">
            <v>S11A</v>
          </cell>
          <cell r="G848" t="str">
            <v>28710160382868l</v>
          </cell>
          <cell r="H848">
            <v>100537828</v>
          </cell>
          <cell r="I848" t="str">
            <v>081 549 338</v>
          </cell>
        </row>
        <row r="849">
          <cell r="C849" t="str">
            <v>សុំ សាវ៉េត</v>
          </cell>
          <cell r="D849" t="str">
            <v>F</v>
          </cell>
          <cell r="E849">
            <v>29410</v>
          </cell>
          <cell r="F849" t="str">
            <v>S11A</v>
          </cell>
          <cell r="G849" t="str">
            <v>28002160053263z</v>
          </cell>
          <cell r="H849">
            <v>11101597</v>
          </cell>
          <cell r="I849" t="str">
            <v>016 414 073</v>
          </cell>
        </row>
        <row r="850">
          <cell r="C850" t="str">
            <v>សុខ ស្រីមុំ</v>
          </cell>
          <cell r="D850" t="str">
            <v>F</v>
          </cell>
          <cell r="E850">
            <v>28949</v>
          </cell>
          <cell r="F850" t="str">
            <v>S11A</v>
          </cell>
          <cell r="G850" t="str">
            <v>27902160056108N</v>
          </cell>
          <cell r="H850">
            <v>30628688</v>
          </cell>
          <cell r="I850" t="str">
            <v>097 883 9783</v>
          </cell>
        </row>
        <row r="851">
          <cell r="C851" t="str">
            <v>លាន សុធី</v>
          </cell>
          <cell r="D851" t="str">
            <v>F</v>
          </cell>
          <cell r="E851">
            <v>31686</v>
          </cell>
          <cell r="F851" t="str">
            <v>S11A</v>
          </cell>
          <cell r="G851" t="str">
            <v>28602160054837n</v>
          </cell>
          <cell r="H851">
            <v>250064457</v>
          </cell>
          <cell r="I851" t="str">
            <v>096 271 4609</v>
          </cell>
        </row>
        <row r="852">
          <cell r="C852" t="str">
            <v>ផូ ស្រីល័ក្ខ</v>
          </cell>
          <cell r="D852" t="str">
            <v>F</v>
          </cell>
          <cell r="E852">
            <v>32786</v>
          </cell>
          <cell r="F852" t="str">
            <v>S11A</v>
          </cell>
          <cell r="G852" t="str">
            <v>28902160054861n</v>
          </cell>
          <cell r="H852">
            <v>101208792</v>
          </cell>
          <cell r="I852" t="str">
            <v>088 310 4808</v>
          </cell>
        </row>
        <row r="853">
          <cell r="C853" t="str">
            <v>ហឿន ស្រីមុំ</v>
          </cell>
          <cell r="D853" t="str">
            <v>F</v>
          </cell>
          <cell r="E853">
            <v>34746</v>
          </cell>
          <cell r="F853" t="str">
            <v>S11A</v>
          </cell>
          <cell r="G853" t="str">
            <v>29503160091004C</v>
          </cell>
          <cell r="H853">
            <v>40333397</v>
          </cell>
          <cell r="I853" t="str">
            <v>096 449 2137</v>
          </cell>
        </row>
        <row r="854">
          <cell r="C854" t="str">
            <v>សន រដ្ឋា</v>
          </cell>
          <cell r="D854" t="str">
            <v>F</v>
          </cell>
          <cell r="E854">
            <v>31632</v>
          </cell>
          <cell r="F854" t="str">
            <v>S11A</v>
          </cell>
          <cell r="G854" t="str">
            <v>28603160090826F</v>
          </cell>
          <cell r="H854">
            <v>30859658</v>
          </cell>
          <cell r="I854" t="str">
            <v>010 604 907</v>
          </cell>
        </row>
        <row r="855">
          <cell r="C855" t="str">
            <v>លុយ ឌីណា</v>
          </cell>
          <cell r="D855" t="str">
            <v>F</v>
          </cell>
          <cell r="E855">
            <v>30440</v>
          </cell>
          <cell r="F855" t="str">
            <v>S11A</v>
          </cell>
          <cell r="G855" t="str">
            <v>28302160053545z</v>
          </cell>
          <cell r="H855">
            <v>20981776</v>
          </cell>
          <cell r="I855" t="str">
            <v>087 287 375</v>
          </cell>
        </row>
        <row r="856">
          <cell r="C856" t="str">
            <v>ផាត់ សុលាង</v>
          </cell>
          <cell r="D856" t="str">
            <v>F</v>
          </cell>
          <cell r="E856">
            <v>31892</v>
          </cell>
          <cell r="F856" t="str">
            <v>S11A</v>
          </cell>
          <cell r="G856" t="str">
            <v>28701160032596T</v>
          </cell>
          <cell r="H856">
            <v>50804314</v>
          </cell>
          <cell r="I856" t="str">
            <v>088 321 8974</v>
          </cell>
        </row>
        <row r="857">
          <cell r="C857" t="str">
            <v>ឈឺន បាន់ស៊ី</v>
          </cell>
          <cell r="D857" t="str">
            <v>F</v>
          </cell>
          <cell r="E857">
            <v>31451</v>
          </cell>
          <cell r="F857" t="str">
            <v>S11A</v>
          </cell>
          <cell r="G857" t="str">
            <v>28601160032601X</v>
          </cell>
          <cell r="H857">
            <v>150830728</v>
          </cell>
          <cell r="I857" t="str">
            <v>089 506 074</v>
          </cell>
        </row>
        <row r="858">
          <cell r="C858" t="str">
            <v>មាស ចាន់ធូ</v>
          </cell>
          <cell r="D858" t="str">
            <v>F</v>
          </cell>
          <cell r="E858">
            <v>32726</v>
          </cell>
          <cell r="F858" t="str">
            <v>S11A</v>
          </cell>
          <cell r="G858" t="str">
            <v>28902160057900f</v>
          </cell>
          <cell r="H858">
            <v>61401356</v>
          </cell>
          <cell r="I858" t="str">
            <v>096 242 3805</v>
          </cell>
        </row>
        <row r="859">
          <cell r="C859" t="str">
            <v>សុខ ស្រីនាង</v>
          </cell>
          <cell r="D859" t="str">
            <v>F</v>
          </cell>
          <cell r="E859">
            <v>31425</v>
          </cell>
          <cell r="F859" t="str">
            <v>S11A</v>
          </cell>
          <cell r="G859" t="str">
            <v>28603160090028D</v>
          </cell>
          <cell r="H859">
            <v>20928528</v>
          </cell>
          <cell r="I859" t="str">
            <v>070 301 931</v>
          </cell>
        </row>
        <row r="860">
          <cell r="C860" t="str">
            <v>សួស សាវន់</v>
          </cell>
          <cell r="D860" t="str">
            <v>F</v>
          </cell>
          <cell r="E860">
            <v>29752</v>
          </cell>
          <cell r="F860" t="str">
            <v>S11A</v>
          </cell>
          <cell r="G860" t="str">
            <v>28103160092774T</v>
          </cell>
          <cell r="H860">
            <v>90627475</v>
          </cell>
          <cell r="I860" t="str">
            <v>097 431 1251</v>
          </cell>
        </row>
        <row r="861">
          <cell r="C861" t="str">
            <v>ជា ផល្លី</v>
          </cell>
          <cell r="D861" t="str">
            <v>F</v>
          </cell>
          <cell r="E861">
            <v>31851</v>
          </cell>
          <cell r="F861" t="str">
            <v>S11A</v>
          </cell>
          <cell r="G861" t="str">
            <v>28706160125797v</v>
          </cell>
          <cell r="H861">
            <v>90913884</v>
          </cell>
          <cell r="I861" t="str">
            <v>097 940 4038</v>
          </cell>
        </row>
        <row r="862">
          <cell r="C862" t="str">
            <v>ចែម នី</v>
          </cell>
          <cell r="D862" t="str">
            <v>F</v>
          </cell>
          <cell r="E862">
            <v>30319</v>
          </cell>
          <cell r="F862" t="str">
            <v>S11A</v>
          </cell>
          <cell r="G862" t="str">
            <v>28306160125900d</v>
          </cell>
          <cell r="H862">
            <v>20447891</v>
          </cell>
          <cell r="I862" t="str">
            <v>081 835 861</v>
          </cell>
        </row>
        <row r="863">
          <cell r="C863" t="str">
            <v>ឃុន សុភន្ត័</v>
          </cell>
          <cell r="D863" t="str">
            <v>F</v>
          </cell>
          <cell r="E863">
            <v>30376</v>
          </cell>
          <cell r="F863" t="str">
            <v>S11A</v>
          </cell>
          <cell r="G863" t="str">
            <v>28306160126104C</v>
          </cell>
          <cell r="H863">
            <v>250004770</v>
          </cell>
          <cell r="I863" t="str">
            <v>015 434 844</v>
          </cell>
        </row>
        <row r="864">
          <cell r="C864" t="str">
            <v>ខា ស៊ីណា</v>
          </cell>
          <cell r="D864" t="str">
            <v>F</v>
          </cell>
          <cell r="E864">
            <v>29921</v>
          </cell>
          <cell r="F864" t="str">
            <v>S11A</v>
          </cell>
          <cell r="G864" t="str">
            <v>28106160125818f</v>
          </cell>
          <cell r="H864">
            <v>150615642</v>
          </cell>
          <cell r="I864" t="str">
            <v>088 455 8053</v>
          </cell>
        </row>
        <row r="865">
          <cell r="C865" t="str">
            <v>ផាត ដាវី</v>
          </cell>
          <cell r="D865" t="str">
            <v>F</v>
          </cell>
          <cell r="E865">
            <v>34101</v>
          </cell>
          <cell r="F865" t="str">
            <v>S11A</v>
          </cell>
          <cell r="G865" t="str">
            <v>29311160472077N</v>
          </cell>
          <cell r="H865">
            <v>51384265</v>
          </cell>
          <cell r="I865" t="str">
            <v>0974 038 313</v>
          </cell>
        </row>
        <row r="866">
          <cell r="C866" t="str">
            <v>ឡឹក សាឡាយ</v>
          </cell>
          <cell r="D866" t="str">
            <v>F</v>
          </cell>
          <cell r="E866">
            <v>31139</v>
          </cell>
          <cell r="F866" t="str">
            <v>S11A</v>
          </cell>
          <cell r="G866" t="str">
            <v>28509160323788s</v>
          </cell>
          <cell r="H866">
            <v>90411120</v>
          </cell>
          <cell r="I866" t="str">
            <v>0974 231 207</v>
          </cell>
        </row>
        <row r="867">
          <cell r="C867" t="str">
            <v>ចេង សំណាង</v>
          </cell>
          <cell r="D867" t="str">
            <v>F</v>
          </cell>
          <cell r="E867">
            <v>34351</v>
          </cell>
          <cell r="F867" t="str">
            <v>S11A</v>
          </cell>
          <cell r="G867" t="str">
            <v>29407160146697s</v>
          </cell>
          <cell r="H867">
            <v>10815014</v>
          </cell>
          <cell r="I867" t="str">
            <v>088 714 7487</v>
          </cell>
        </row>
        <row r="868">
          <cell r="C868" t="str">
            <v>ឡឹក ស៊ីណា</v>
          </cell>
          <cell r="D868" t="str">
            <v>F</v>
          </cell>
          <cell r="E868">
            <v>32359</v>
          </cell>
          <cell r="F868" t="str">
            <v>S11A</v>
          </cell>
          <cell r="G868" t="str">
            <v>28801170605025D</v>
          </cell>
          <cell r="H868">
            <v>90690996</v>
          </cell>
          <cell r="I868" t="str">
            <v>097 789 2648</v>
          </cell>
        </row>
        <row r="869">
          <cell r="C869" t="str">
            <v>ម៉េង សេងលី</v>
          </cell>
          <cell r="D869" t="str">
            <v>F</v>
          </cell>
          <cell r="E869">
            <v>35689</v>
          </cell>
          <cell r="F869" t="str">
            <v>S11A</v>
          </cell>
          <cell r="G869" t="str">
            <v>29708170880850h</v>
          </cell>
          <cell r="H869">
            <v>10872603</v>
          </cell>
          <cell r="I869" t="str">
            <v>089 975 890</v>
          </cell>
        </row>
        <row r="870">
          <cell r="C870" t="str">
            <v>ស៊ីន សុខលី</v>
          </cell>
          <cell r="D870" t="str">
            <v>F</v>
          </cell>
          <cell r="E870">
            <v>36262</v>
          </cell>
          <cell r="F870" t="str">
            <v>S11A</v>
          </cell>
          <cell r="G870" t="str">
            <v>29901181136549r</v>
          </cell>
          <cell r="H870">
            <v>40411120</v>
          </cell>
          <cell r="I870" t="str">
            <v>081 414 076</v>
          </cell>
        </row>
        <row r="871">
          <cell r="C871" t="str">
            <v>ហ៊ាត ស្រីពៅ</v>
          </cell>
          <cell r="D871" t="str">
            <v>F</v>
          </cell>
          <cell r="E871">
            <v>34336</v>
          </cell>
          <cell r="F871" t="str">
            <v>S11A</v>
          </cell>
          <cell r="G871" t="str">
            <v>29401160036082j</v>
          </cell>
          <cell r="H871">
            <v>50907681</v>
          </cell>
          <cell r="I871" t="str">
            <v>097 355 4624</v>
          </cell>
        </row>
        <row r="872">
          <cell r="C872" t="str">
            <v>គឹង ស្រីនូ</v>
          </cell>
          <cell r="D872" t="str">
            <v>F</v>
          </cell>
          <cell r="E872">
            <v>35185</v>
          </cell>
          <cell r="F872" t="str">
            <v>S11A</v>
          </cell>
          <cell r="G872" t="str">
            <v>29610160346768P</v>
          </cell>
          <cell r="H872">
            <v>100714833</v>
          </cell>
          <cell r="I872" t="str">
            <v>096 485 0560</v>
          </cell>
        </row>
        <row r="873">
          <cell r="C873" t="str">
            <v>ស្រី រៀម</v>
          </cell>
          <cell r="D873" t="str">
            <v>F</v>
          </cell>
          <cell r="E873">
            <v>32313</v>
          </cell>
          <cell r="F873" t="str">
            <v>S11A</v>
          </cell>
          <cell r="G873" t="str">
            <v>28807160159569x</v>
          </cell>
          <cell r="H873">
            <v>90731175</v>
          </cell>
          <cell r="I873" t="str">
            <v>088 724 6539</v>
          </cell>
        </row>
        <row r="874">
          <cell r="C874" t="str">
            <v>គូ ចាន់ថុន</v>
          </cell>
          <cell r="D874" t="str">
            <v>F</v>
          </cell>
          <cell r="E874">
            <v>31959</v>
          </cell>
          <cell r="F874" t="str">
            <v>S11A</v>
          </cell>
          <cell r="G874" t="str">
            <v>28701160034986B</v>
          </cell>
          <cell r="H874">
            <v>21104936</v>
          </cell>
          <cell r="I874" t="str">
            <v>015 841 646</v>
          </cell>
        </row>
        <row r="875">
          <cell r="C875" t="str">
            <v>សេន រ៉ាស់</v>
          </cell>
          <cell r="D875" t="str">
            <v>F</v>
          </cell>
          <cell r="E875">
            <v>29961</v>
          </cell>
          <cell r="F875" t="str">
            <v>S12A</v>
          </cell>
          <cell r="G875" t="str">
            <v>28202160057032c</v>
          </cell>
          <cell r="H875">
            <v>170214115</v>
          </cell>
          <cell r="I875" t="str">
            <v>097 804 8862</v>
          </cell>
        </row>
        <row r="876">
          <cell r="C876" t="str">
            <v>ពៅ ហេង</v>
          </cell>
          <cell r="D876" t="str">
            <v>F</v>
          </cell>
          <cell r="E876">
            <v>32305</v>
          </cell>
          <cell r="F876" t="str">
            <v>S12A</v>
          </cell>
          <cell r="G876" t="str">
            <v>28810160383006Z</v>
          </cell>
          <cell r="H876">
            <v>90302107</v>
          </cell>
          <cell r="I876" t="str">
            <v>097 878 4881</v>
          </cell>
        </row>
        <row r="877">
          <cell r="C877" t="str">
            <v>ហង្ស ផល្លា</v>
          </cell>
          <cell r="D877" t="str">
            <v>F</v>
          </cell>
          <cell r="E877">
            <v>31451</v>
          </cell>
          <cell r="F877" t="str">
            <v>S12A</v>
          </cell>
          <cell r="G877" t="str">
            <v>28601160033510X</v>
          </cell>
          <cell r="H877">
            <v>20627620</v>
          </cell>
          <cell r="I877" t="str">
            <v>070 716 438</v>
          </cell>
        </row>
        <row r="878">
          <cell r="C878" t="str">
            <v>ចែម ភក្តី</v>
          </cell>
          <cell r="D878" t="str">
            <v>F</v>
          </cell>
          <cell r="E878">
            <v>30780</v>
          </cell>
          <cell r="F878" t="str">
            <v>S12A</v>
          </cell>
          <cell r="G878" t="str">
            <v>28410160385867r</v>
          </cell>
          <cell r="H878">
            <v>20597995</v>
          </cell>
          <cell r="I878" t="str">
            <v>097 809 0998</v>
          </cell>
        </row>
        <row r="879">
          <cell r="C879" t="str">
            <v>តុល ស៊ីទាង</v>
          </cell>
          <cell r="D879" t="str">
            <v>F</v>
          </cell>
          <cell r="E879">
            <v>31401</v>
          </cell>
          <cell r="F879" t="str">
            <v>S12A</v>
          </cell>
          <cell r="G879" t="str">
            <v>28502160058501d</v>
          </cell>
          <cell r="H879">
            <v>250212436</v>
          </cell>
          <cell r="I879" t="str">
            <v>092 829 045</v>
          </cell>
        </row>
        <row r="880">
          <cell r="C880" t="str">
            <v>ទឹម សុផល</v>
          </cell>
          <cell r="D880" t="str">
            <v>F</v>
          </cell>
          <cell r="E880">
            <v>31875</v>
          </cell>
          <cell r="F880" t="str">
            <v>S12A</v>
          </cell>
          <cell r="G880" t="str">
            <v>28702160054782n</v>
          </cell>
          <cell r="H880">
            <v>20598798</v>
          </cell>
          <cell r="I880" t="str">
            <v>070 376 705</v>
          </cell>
        </row>
        <row r="881">
          <cell r="C881" t="str">
            <v>ឡុក យូរី</v>
          </cell>
          <cell r="D881" t="str">
            <v>F</v>
          </cell>
          <cell r="E881">
            <v>32144</v>
          </cell>
          <cell r="F881" t="str">
            <v>S12A</v>
          </cell>
          <cell r="G881" t="str">
            <v>28803160090858y</v>
          </cell>
          <cell r="H881">
            <v>90773403</v>
          </cell>
          <cell r="I881" t="str">
            <v>096 418 6438</v>
          </cell>
        </row>
        <row r="882">
          <cell r="C882" t="str">
            <v>សាវ៉ុន វីណា</v>
          </cell>
          <cell r="D882" t="str">
            <v>F</v>
          </cell>
          <cell r="E882">
            <v>32345</v>
          </cell>
          <cell r="F882" t="str">
            <v>S12A</v>
          </cell>
          <cell r="G882" t="str">
            <v>28810160382856y</v>
          </cell>
          <cell r="H882">
            <v>51384230</v>
          </cell>
          <cell r="I882" t="str">
            <v>086 412 598</v>
          </cell>
        </row>
        <row r="883">
          <cell r="C883" t="str">
            <v>ផន អាត</v>
          </cell>
          <cell r="D883" t="str">
            <v>F</v>
          </cell>
          <cell r="E883">
            <v>30232</v>
          </cell>
          <cell r="F883" t="str">
            <v>S12A</v>
          </cell>
          <cell r="G883" t="str">
            <v>28210160347361z</v>
          </cell>
          <cell r="H883">
            <v>50415679</v>
          </cell>
          <cell r="I883" t="str">
            <v>098 690 092</v>
          </cell>
        </row>
        <row r="884">
          <cell r="C884" t="str">
            <v>ភា ស្រីពៅ</v>
          </cell>
          <cell r="D884" t="str">
            <v>F</v>
          </cell>
          <cell r="E884">
            <v>30462</v>
          </cell>
          <cell r="F884" t="str">
            <v>S12A</v>
          </cell>
          <cell r="G884" t="str">
            <v>28303160093001X</v>
          </cell>
          <cell r="H884">
            <v>50921504</v>
          </cell>
          <cell r="I884" t="str">
            <v>088 220 4071</v>
          </cell>
        </row>
        <row r="885">
          <cell r="C885" t="str">
            <v>ឆុន យាន</v>
          </cell>
          <cell r="D885" t="str">
            <v>F</v>
          </cell>
          <cell r="E885">
            <v>32470</v>
          </cell>
          <cell r="F885" t="str">
            <v>S12A</v>
          </cell>
          <cell r="G885" t="str">
            <v>28801160033234Q</v>
          </cell>
          <cell r="H885">
            <v>51072287</v>
          </cell>
          <cell r="I885" t="str">
            <v>088 856 8817</v>
          </cell>
        </row>
        <row r="886">
          <cell r="C886" t="str">
            <v>សេស ពន្លឺ</v>
          </cell>
          <cell r="D886" t="str">
            <v>F</v>
          </cell>
          <cell r="E886">
            <v>31695</v>
          </cell>
          <cell r="F886" t="str">
            <v>S12A</v>
          </cell>
          <cell r="G886" t="str">
            <v>28610160382789v</v>
          </cell>
          <cell r="H886">
            <v>100988702</v>
          </cell>
          <cell r="I886" t="str">
            <v>070 909 786</v>
          </cell>
        </row>
        <row r="887">
          <cell r="C887" t="str">
            <v>ណាក់ ស្រីរ៉ែម</v>
          </cell>
          <cell r="D887" t="str">
            <v>F</v>
          </cell>
          <cell r="E887">
            <v>35523</v>
          </cell>
          <cell r="F887" t="str">
            <v>S12A</v>
          </cell>
          <cell r="G887" t="str">
            <v>29710170926639s</v>
          </cell>
          <cell r="H887">
            <v>50783061</v>
          </cell>
          <cell r="I887" t="str">
            <v>070 631 036</v>
          </cell>
        </row>
        <row r="888">
          <cell r="C888" t="str">
            <v>ស៊ឹម រីណា</v>
          </cell>
          <cell r="D888" t="str">
            <v>F</v>
          </cell>
          <cell r="E888">
            <v>31121</v>
          </cell>
          <cell r="F888" t="str">
            <v>S12A</v>
          </cell>
          <cell r="G888" t="str">
            <v>28506170792535l</v>
          </cell>
          <cell r="H888">
            <v>51587405</v>
          </cell>
          <cell r="I888" t="str">
            <v>015 467 825</v>
          </cell>
        </row>
        <row r="889">
          <cell r="C889" t="str">
            <v>ហុំ ហឿន</v>
          </cell>
          <cell r="D889" t="str">
            <v>F</v>
          </cell>
          <cell r="E889">
            <v>29874</v>
          </cell>
          <cell r="F889" t="str">
            <v>S12A</v>
          </cell>
          <cell r="G889" t="str">
            <v>28107160176081t</v>
          </cell>
          <cell r="H889">
            <v>10853250</v>
          </cell>
          <cell r="I889" t="str">
            <v>086 523 626</v>
          </cell>
        </row>
        <row r="890">
          <cell r="C890" t="str">
            <v>សំ ដាវី</v>
          </cell>
          <cell r="D890" t="str">
            <v>F</v>
          </cell>
          <cell r="E890">
            <v>34509</v>
          </cell>
          <cell r="F890" t="str">
            <v>S12A</v>
          </cell>
          <cell r="G890" t="str">
            <v>29404192043892m</v>
          </cell>
          <cell r="H890">
            <v>10816123</v>
          </cell>
          <cell r="I890" t="str">
            <v>092 940 913</v>
          </cell>
        </row>
        <row r="891">
          <cell r="C891" t="str">
            <v>វ៉ាត់ វ៉ាន់ឌី</v>
          </cell>
          <cell r="D891" t="str">
            <v>F</v>
          </cell>
          <cell r="E891">
            <v>34792</v>
          </cell>
          <cell r="F891" t="str">
            <v>S12A</v>
          </cell>
          <cell r="G891" t="str">
            <v>29508181601369r</v>
          </cell>
          <cell r="H891">
            <v>61511753</v>
          </cell>
          <cell r="I891" t="str">
            <v>096 206 2674</v>
          </cell>
        </row>
        <row r="892">
          <cell r="C892" t="str">
            <v>មី សុខចិន</v>
          </cell>
          <cell r="D892" t="str">
            <v>F</v>
          </cell>
          <cell r="E892">
            <v>33645</v>
          </cell>
          <cell r="F892" t="str">
            <v>S12A</v>
          </cell>
          <cell r="G892" t="str">
            <v>29208160189283r</v>
          </cell>
          <cell r="H892">
            <v>61626716</v>
          </cell>
          <cell r="I892" t="str">
            <v>069 342 822</v>
          </cell>
        </row>
        <row r="893">
          <cell r="C893" t="str">
            <v>និល សុវណ្ណធារ៉ា</v>
          </cell>
          <cell r="D893" t="str">
            <v>F</v>
          </cell>
          <cell r="E893">
            <v>32338</v>
          </cell>
          <cell r="F893" t="str">
            <v>S12A</v>
          </cell>
          <cell r="G893" t="str">
            <v>28811160436771B</v>
          </cell>
          <cell r="H893">
            <v>11270450</v>
          </cell>
          <cell r="I893" t="str">
            <v>088 800 1711</v>
          </cell>
        </row>
        <row r="894">
          <cell r="C894" t="str">
            <v>គង់ សុខនី</v>
          </cell>
          <cell r="D894" t="str">
            <v>F</v>
          </cell>
          <cell r="E894">
            <v>35036</v>
          </cell>
          <cell r="F894" t="str">
            <v>S12A</v>
          </cell>
          <cell r="G894" t="str">
            <v>29508202435913b</v>
          </cell>
          <cell r="H894">
            <v>11173914</v>
          </cell>
          <cell r="I894" t="str">
            <v>096 757 7100</v>
          </cell>
        </row>
        <row r="895">
          <cell r="C895" t="str">
            <v>ឈន ស្រីណាន</v>
          </cell>
          <cell r="D895" t="str">
            <v>F</v>
          </cell>
          <cell r="E895">
            <v>32524</v>
          </cell>
          <cell r="F895" t="str">
            <v>S12A</v>
          </cell>
          <cell r="G895" t="str">
            <v>28908170870197x</v>
          </cell>
          <cell r="H895">
            <v>101066340</v>
          </cell>
          <cell r="I895" t="str">
            <v>098 662 848</v>
          </cell>
        </row>
        <row r="896">
          <cell r="C896" t="str">
            <v>រី សុភក្រ័នីត</v>
          </cell>
          <cell r="D896" t="str">
            <v>F</v>
          </cell>
          <cell r="E896">
            <v>36482</v>
          </cell>
          <cell r="F896" t="str">
            <v>S12A</v>
          </cell>
          <cell r="G896" t="str">
            <v>29910160347562B</v>
          </cell>
          <cell r="H896">
            <v>61724944</v>
          </cell>
          <cell r="I896" t="str">
            <v>070 230 490</v>
          </cell>
        </row>
        <row r="897">
          <cell r="C897" t="str">
            <v>ស៊ិន សុខា</v>
          </cell>
          <cell r="D897" t="str">
            <v>F</v>
          </cell>
          <cell r="E897">
            <v>34308</v>
          </cell>
          <cell r="F897" t="str">
            <v>S12A</v>
          </cell>
          <cell r="G897" t="str">
            <v>29301181133313q</v>
          </cell>
          <cell r="H897">
            <v>20859617</v>
          </cell>
          <cell r="I897" t="str">
            <v>096 622 6796</v>
          </cell>
        </row>
        <row r="898">
          <cell r="C898" t="str">
            <v>ម៉ឹល វណ្ណៈ</v>
          </cell>
          <cell r="D898" t="str">
            <v>F</v>
          </cell>
          <cell r="E898">
            <v>31569</v>
          </cell>
          <cell r="F898" t="str">
            <v>S12A</v>
          </cell>
          <cell r="G898" t="str">
            <v>28605170778747X</v>
          </cell>
          <cell r="H898">
            <v>101110075</v>
          </cell>
          <cell r="I898" t="str">
            <v>096 409 2007</v>
          </cell>
        </row>
        <row r="899">
          <cell r="C899" t="str">
            <v>ម៉ូវ វិរៈ</v>
          </cell>
          <cell r="D899" t="str">
            <v>M</v>
          </cell>
          <cell r="E899">
            <v>31509</v>
          </cell>
          <cell r="F899" t="str">
            <v>S12A</v>
          </cell>
          <cell r="G899" t="str">
            <v>18602181252781n</v>
          </cell>
          <cell r="H899">
            <v>110397655</v>
          </cell>
          <cell r="I899" t="str">
            <v>016 835 491</v>
          </cell>
        </row>
        <row r="900">
          <cell r="C900" t="str">
            <v>យន់ សិត</v>
          </cell>
          <cell r="D900" t="str">
            <v>M</v>
          </cell>
          <cell r="E900">
            <v>33996</v>
          </cell>
          <cell r="F900" t="str">
            <v>S12A</v>
          </cell>
          <cell r="G900" t="str">
            <v>19304170732764p</v>
          </cell>
          <cell r="H900">
            <v>50783056</v>
          </cell>
          <cell r="I900" t="str">
            <v>096 935 2850</v>
          </cell>
        </row>
        <row r="901">
          <cell r="C901" t="str">
            <v>ប៉ឹក ទីអេង</v>
          </cell>
          <cell r="D901" t="str">
            <v>M</v>
          </cell>
          <cell r="E901">
            <v>34799</v>
          </cell>
          <cell r="F901" t="str">
            <v>S12A</v>
          </cell>
          <cell r="G901" t="str">
            <v>19509160261351f</v>
          </cell>
          <cell r="H901">
            <v>61494680</v>
          </cell>
          <cell r="I901" t="str">
            <v>088 682 6804</v>
          </cell>
        </row>
        <row r="902">
          <cell r="C902" t="str">
            <v>ផុន ស្រីធា</v>
          </cell>
          <cell r="D902" t="str">
            <v>F</v>
          </cell>
          <cell r="E902">
            <v>34007</v>
          </cell>
          <cell r="F902" t="str">
            <v>S12A</v>
          </cell>
          <cell r="G902" t="str">
            <v>29308192166861s</v>
          </cell>
          <cell r="H902">
            <v>62143570</v>
          </cell>
          <cell r="I902" t="str">
            <v>069 430 099</v>
          </cell>
        </row>
        <row r="903">
          <cell r="C903" t="str">
            <v>សេង ករុណា</v>
          </cell>
          <cell r="D903" t="str">
            <v>M</v>
          </cell>
          <cell r="E903">
            <v>35584</v>
          </cell>
          <cell r="F903" t="str">
            <v>S12A</v>
          </cell>
          <cell r="G903" t="str">
            <v>19708181597438c</v>
          </cell>
          <cell r="H903">
            <v>10874650</v>
          </cell>
          <cell r="I903" t="str">
            <v>097 344 9125</v>
          </cell>
        </row>
        <row r="904">
          <cell r="C904" t="str">
            <v>ឡឹង សាវរីយ៍</v>
          </cell>
          <cell r="D904" t="str">
            <v>M</v>
          </cell>
          <cell r="E904">
            <v>30512</v>
          </cell>
          <cell r="F904" t="str">
            <v>S12A</v>
          </cell>
          <cell r="G904" t="str">
            <v>18309160255075n</v>
          </cell>
          <cell r="H904">
            <v>11103916</v>
          </cell>
          <cell r="I904" t="str">
            <v>081 686 715</v>
          </cell>
        </row>
        <row r="905">
          <cell r="C905" t="str">
            <v>បុល សារ៉ាន</v>
          </cell>
          <cell r="D905" t="str">
            <v>F</v>
          </cell>
          <cell r="E905">
            <v>29635</v>
          </cell>
          <cell r="F905" t="str">
            <v>S13A</v>
          </cell>
          <cell r="G905" t="str">
            <v>28106160125886p</v>
          </cell>
          <cell r="H905">
            <v>50024440</v>
          </cell>
          <cell r="I905" t="str">
            <v>097 976 5960</v>
          </cell>
        </row>
        <row r="906">
          <cell r="C906" t="str">
            <v>សី ស៊ីណូយ</v>
          </cell>
          <cell r="D906" t="str">
            <v>F</v>
          </cell>
          <cell r="E906">
            <v>30265</v>
          </cell>
          <cell r="F906" t="str">
            <v>S13A</v>
          </cell>
          <cell r="G906" t="str">
            <v>28210160382777p</v>
          </cell>
          <cell r="H906">
            <v>30689266</v>
          </cell>
          <cell r="I906" t="str">
            <v>089 600 578</v>
          </cell>
        </row>
        <row r="907">
          <cell r="C907" t="str">
            <v>មុំ ណម</v>
          </cell>
          <cell r="D907" t="str">
            <v>F</v>
          </cell>
          <cell r="E907">
            <v>29996</v>
          </cell>
          <cell r="F907" t="str">
            <v>S13A</v>
          </cell>
          <cell r="G907" t="str">
            <v>28202160058396n</v>
          </cell>
          <cell r="H907">
            <v>101062836</v>
          </cell>
          <cell r="I907" t="str">
            <v>096 539 1646</v>
          </cell>
        </row>
        <row r="908">
          <cell r="C908" t="str">
            <v>សយ ម៉េត</v>
          </cell>
          <cell r="D908" t="str">
            <v>F</v>
          </cell>
          <cell r="E908">
            <v>29979</v>
          </cell>
          <cell r="F908" t="str">
            <v>S13A</v>
          </cell>
          <cell r="G908" t="str">
            <v>28201160034076C</v>
          </cell>
          <cell r="H908">
            <v>100103147</v>
          </cell>
          <cell r="I908" t="str">
            <v>017/098/ 941 905</v>
          </cell>
        </row>
        <row r="909">
          <cell r="C909" t="str">
            <v>ហ៊ឹន បុណ</v>
          </cell>
          <cell r="D909" t="str">
            <v>F</v>
          </cell>
          <cell r="E909">
            <v>28916</v>
          </cell>
          <cell r="F909" t="str">
            <v>S13A</v>
          </cell>
          <cell r="G909" t="str">
            <v>27903160091012Q</v>
          </cell>
          <cell r="H909">
            <v>30194843</v>
          </cell>
          <cell r="I909" t="str">
            <v>015 736 078</v>
          </cell>
        </row>
        <row r="910">
          <cell r="C910" t="str">
            <v>ឌឹម សារី</v>
          </cell>
          <cell r="D910" t="str">
            <v>F</v>
          </cell>
          <cell r="E910">
            <v>31816</v>
          </cell>
          <cell r="F910" t="str">
            <v>S13A</v>
          </cell>
          <cell r="G910" t="str">
            <v>28702160058505N</v>
          </cell>
          <cell r="H910">
            <v>20765944</v>
          </cell>
          <cell r="I910" t="str">
            <v>092 716 962</v>
          </cell>
        </row>
        <row r="911">
          <cell r="C911" t="str">
            <v>កង ធឿន</v>
          </cell>
          <cell r="D911" t="str">
            <v>F</v>
          </cell>
          <cell r="E911">
            <v>30111</v>
          </cell>
          <cell r="F911" t="str">
            <v>S13A</v>
          </cell>
          <cell r="G911" t="str">
            <v>28202160053024K</v>
          </cell>
          <cell r="H911">
            <v>30026793</v>
          </cell>
          <cell r="I911" t="str">
            <v>096 983 0693</v>
          </cell>
        </row>
        <row r="912">
          <cell r="C912" t="str">
            <v>គង់ ចាន់ថុល</v>
          </cell>
          <cell r="D912" t="str">
            <v>F</v>
          </cell>
          <cell r="E912">
            <v>30109</v>
          </cell>
          <cell r="F912" t="str">
            <v>S13A</v>
          </cell>
          <cell r="G912" t="str">
            <v>28203160090237d</v>
          </cell>
          <cell r="H912">
            <v>20109963</v>
          </cell>
          <cell r="I912" t="str">
            <v>097 475 2327</v>
          </cell>
        </row>
        <row r="913">
          <cell r="C913" t="str">
            <v>ណុប ណាវី</v>
          </cell>
          <cell r="D913" t="str">
            <v>F</v>
          </cell>
          <cell r="E913">
            <v>31717</v>
          </cell>
          <cell r="F913" t="str">
            <v>S13A</v>
          </cell>
          <cell r="G913" t="str">
            <v>28610160382769r</v>
          </cell>
          <cell r="H913">
            <v>30295533</v>
          </cell>
          <cell r="I913" t="str">
            <v>081 594 276</v>
          </cell>
        </row>
        <row r="914">
          <cell r="C914" t="str">
            <v>មុំ សុភាព</v>
          </cell>
          <cell r="D914" t="str">
            <v>F</v>
          </cell>
          <cell r="E914">
            <v>29269</v>
          </cell>
          <cell r="F914" t="str">
            <v>S13A</v>
          </cell>
          <cell r="G914" t="str">
            <v>28002160058124q</v>
          </cell>
          <cell r="H914">
            <v>101062352</v>
          </cell>
          <cell r="I914" t="str">
            <v>096 518 5747</v>
          </cell>
        </row>
        <row r="915">
          <cell r="C915" t="str">
            <v>វ៉ា សាវី</v>
          </cell>
          <cell r="D915" t="str">
            <v>F</v>
          </cell>
          <cell r="E915">
            <v>30474</v>
          </cell>
          <cell r="F915" t="str">
            <v>S13A</v>
          </cell>
          <cell r="G915" t="str">
            <v>28303160090732z</v>
          </cell>
          <cell r="H915">
            <v>50927439</v>
          </cell>
          <cell r="I915" t="str">
            <v>092 120 124</v>
          </cell>
        </row>
        <row r="916">
          <cell r="C916" t="str">
            <v>កែ ម៉ាច</v>
          </cell>
          <cell r="D916" t="str">
            <v>F</v>
          </cell>
          <cell r="E916">
            <v>29804</v>
          </cell>
          <cell r="F916" t="str">
            <v>S13A</v>
          </cell>
          <cell r="G916" t="str">
            <v>28102160053714C</v>
          </cell>
          <cell r="H916">
            <v>20088107</v>
          </cell>
          <cell r="I916" t="str">
            <v>070 285 876</v>
          </cell>
        </row>
        <row r="917">
          <cell r="C917" t="str">
            <v>សាន់ សុគា</v>
          </cell>
          <cell r="D917" t="str">
            <v>F</v>
          </cell>
          <cell r="E917">
            <v>29285</v>
          </cell>
          <cell r="F917" t="str">
            <v>S13A</v>
          </cell>
          <cell r="G917" t="str">
            <v>28001160032835q</v>
          </cell>
          <cell r="H917">
            <v>21104926</v>
          </cell>
          <cell r="I917" t="str">
            <v>071 750 7542</v>
          </cell>
        </row>
        <row r="918">
          <cell r="C918" t="str">
            <v>យ៉ន ហ៊ាន់</v>
          </cell>
          <cell r="D918" t="str">
            <v>F</v>
          </cell>
          <cell r="E918">
            <v>32541</v>
          </cell>
          <cell r="F918" t="str">
            <v>S13A</v>
          </cell>
          <cell r="G918" t="str">
            <v>28906160126003z</v>
          </cell>
          <cell r="H918">
            <v>150355282</v>
          </cell>
          <cell r="I918" t="str">
            <v>070 596 917</v>
          </cell>
        </row>
        <row r="919">
          <cell r="C919" t="str">
            <v>ថន សំណាង</v>
          </cell>
          <cell r="D919" t="str">
            <v>F</v>
          </cell>
          <cell r="E919">
            <v>30093</v>
          </cell>
          <cell r="F919" t="str">
            <v>S13A</v>
          </cell>
          <cell r="G919" t="str">
            <v>28206160125847n</v>
          </cell>
          <cell r="H919">
            <v>51194670</v>
          </cell>
          <cell r="I919" t="str">
            <v>078 229 366</v>
          </cell>
        </row>
        <row r="920">
          <cell r="C920" t="str">
            <v>ញឹម សុខលៀង</v>
          </cell>
          <cell r="D920" t="str">
            <v>F</v>
          </cell>
          <cell r="E920">
            <v>33889</v>
          </cell>
          <cell r="F920" t="str">
            <v>S13A</v>
          </cell>
          <cell r="G920" t="str">
            <v>29206160125893p</v>
          </cell>
          <cell r="H920">
            <v>100993746</v>
          </cell>
          <cell r="I920" t="str">
            <v>096 860 5045</v>
          </cell>
        </row>
        <row r="921">
          <cell r="C921" t="str">
            <v>ទេព ចំណាន</v>
          </cell>
          <cell r="D921" t="str">
            <v>F</v>
          </cell>
          <cell r="E921">
            <v>32910</v>
          </cell>
          <cell r="F921" t="str">
            <v>S13A</v>
          </cell>
          <cell r="G921" t="str">
            <v>29004170716803t</v>
          </cell>
          <cell r="H921">
            <v>10661402</v>
          </cell>
          <cell r="I921" t="str">
            <v>096 636 2162</v>
          </cell>
        </row>
        <row r="922">
          <cell r="C922" t="str">
            <v>ស្មាន អៃសះ</v>
          </cell>
          <cell r="D922" t="str">
            <v>F</v>
          </cell>
          <cell r="E922">
            <v>36119</v>
          </cell>
          <cell r="F922" t="str">
            <v>S13A</v>
          </cell>
          <cell r="G922" t="str">
            <v>29803181297496X</v>
          </cell>
          <cell r="H922">
            <v>160430794</v>
          </cell>
          <cell r="I922" t="str">
            <v>097 752 5294</v>
          </cell>
        </row>
        <row r="923">
          <cell r="C923" t="str">
            <v>សុខ ម៉ុម</v>
          </cell>
          <cell r="D923" t="str">
            <v>F</v>
          </cell>
          <cell r="E923">
            <v>31910</v>
          </cell>
          <cell r="F923" t="str">
            <v>S13A</v>
          </cell>
          <cell r="G923" t="str">
            <v>28706160114729p</v>
          </cell>
          <cell r="H923">
            <v>40207039</v>
          </cell>
          <cell r="I923" t="str">
            <v>077 983 845</v>
          </cell>
        </row>
        <row r="924">
          <cell r="C924" t="str">
            <v>សួន ចន្ធី</v>
          </cell>
          <cell r="D924" t="str">
            <v>F</v>
          </cell>
          <cell r="E924">
            <v>29409</v>
          </cell>
          <cell r="F924" t="str">
            <v>S13A</v>
          </cell>
          <cell r="G924" t="str">
            <v>28008160227230Q</v>
          </cell>
          <cell r="H924">
            <v>100817839</v>
          </cell>
          <cell r="I924" t="str">
            <v>098 948 088</v>
          </cell>
        </row>
        <row r="925">
          <cell r="C925" t="str">
            <v>ញ៉េន វីន</v>
          </cell>
          <cell r="D925" t="str">
            <v>F</v>
          </cell>
          <cell r="E925">
            <v>30100</v>
          </cell>
          <cell r="F925" t="str">
            <v>S13A</v>
          </cell>
          <cell r="G925" t="str">
            <v>28202160045917N</v>
          </cell>
          <cell r="H925">
            <v>30766320</v>
          </cell>
          <cell r="I925" t="str">
            <v>010 596 016</v>
          </cell>
        </row>
        <row r="926">
          <cell r="C926" t="str">
            <v>សន យ៉ាដា</v>
          </cell>
          <cell r="D926" t="str">
            <v>F</v>
          </cell>
          <cell r="E926">
            <v>33640</v>
          </cell>
          <cell r="F926" t="str">
            <v>S13A</v>
          </cell>
          <cell r="G926" t="str">
            <v>29208160189429v</v>
          </cell>
          <cell r="H926">
            <v>30552873</v>
          </cell>
          <cell r="I926" t="str">
            <v>095 460 658</v>
          </cell>
        </row>
        <row r="927">
          <cell r="C927" t="str">
            <v>ផន គន្ធា</v>
          </cell>
          <cell r="D927" t="str">
            <v>F</v>
          </cell>
          <cell r="E927">
            <v>29344</v>
          </cell>
          <cell r="F927" t="str">
            <v>S13A</v>
          </cell>
          <cell r="G927" t="str">
            <v>28010160347337D</v>
          </cell>
          <cell r="H927">
            <v>100705211</v>
          </cell>
          <cell r="I927" t="str">
            <v>096 450 9122</v>
          </cell>
        </row>
        <row r="928">
          <cell r="C928" t="str">
            <v>ជៀវ ភ័ណ្ណ</v>
          </cell>
          <cell r="D928" t="str">
            <v>F</v>
          </cell>
          <cell r="E928">
            <v>30409</v>
          </cell>
          <cell r="F928" t="str">
            <v>S13A</v>
          </cell>
          <cell r="G928" t="str">
            <v>28301170604790t</v>
          </cell>
          <cell r="H928">
            <v>50856273</v>
          </cell>
          <cell r="I928" t="str">
            <v>096 519 3840</v>
          </cell>
        </row>
        <row r="929">
          <cell r="C929" t="str">
            <v>ឡុង បូណាវី</v>
          </cell>
          <cell r="D929" t="str">
            <v>F</v>
          </cell>
          <cell r="E929">
            <v>30477</v>
          </cell>
          <cell r="F929" t="str">
            <v>S13A</v>
          </cell>
          <cell r="G929" t="str">
            <v>28312171028849P</v>
          </cell>
          <cell r="H929">
            <v>10229571</v>
          </cell>
          <cell r="I929" t="str">
            <v>010 577 541</v>
          </cell>
        </row>
        <row r="930">
          <cell r="C930" t="str">
            <v>ណុច សំអ៊ន</v>
          </cell>
          <cell r="D930" t="str">
            <v>F</v>
          </cell>
          <cell r="E930">
            <v>31326</v>
          </cell>
          <cell r="F930" t="str">
            <v>S13A</v>
          </cell>
          <cell r="G930" t="str">
            <v>28502160050157j</v>
          </cell>
          <cell r="H930">
            <v>61949899</v>
          </cell>
          <cell r="I930" t="str">
            <v>096 295 4449</v>
          </cell>
        </row>
        <row r="931">
          <cell r="C931" t="str">
            <v>យិន ចាន់ណា</v>
          </cell>
          <cell r="D931" t="str">
            <v>F</v>
          </cell>
          <cell r="E931">
            <v>34919</v>
          </cell>
          <cell r="F931" t="str">
            <v>S13A</v>
          </cell>
          <cell r="G931" t="str">
            <v>29508160209550n</v>
          </cell>
          <cell r="H931">
            <v>101244665</v>
          </cell>
          <cell r="I931" t="str">
            <v>096 949 5711</v>
          </cell>
        </row>
        <row r="932">
          <cell r="C932" t="str">
            <v>សាន់ ម៉ៅ</v>
          </cell>
          <cell r="D932" t="str">
            <v>F</v>
          </cell>
          <cell r="E932">
            <v>28672</v>
          </cell>
          <cell r="F932" t="str">
            <v>S14A</v>
          </cell>
          <cell r="G932" t="str">
            <v>27802160056188p</v>
          </cell>
          <cell r="H932">
            <v>30025627</v>
          </cell>
          <cell r="I932" t="str">
            <v>096 330 1008</v>
          </cell>
        </row>
        <row r="933">
          <cell r="C933" t="str">
            <v>ខ្លី ឃីម</v>
          </cell>
          <cell r="D933" t="str">
            <v>F</v>
          </cell>
          <cell r="E933">
            <v>31152</v>
          </cell>
          <cell r="F933" t="str">
            <v>S14A</v>
          </cell>
          <cell r="G933" t="str">
            <v>28502160052757T</v>
          </cell>
          <cell r="H933">
            <v>30282070</v>
          </cell>
          <cell r="I933" t="str">
            <v>095 457 984</v>
          </cell>
        </row>
        <row r="934">
          <cell r="C934" t="str">
            <v>នង សុខវឿន</v>
          </cell>
          <cell r="D934" t="str">
            <v>F</v>
          </cell>
          <cell r="E934">
            <v>32387</v>
          </cell>
          <cell r="F934" t="str">
            <v>S14A</v>
          </cell>
          <cell r="G934" t="str">
            <v>28802160053904t</v>
          </cell>
          <cell r="H934">
            <v>20627175</v>
          </cell>
          <cell r="I934" t="str">
            <v>015 883 847</v>
          </cell>
        </row>
        <row r="935">
          <cell r="C935" t="str">
            <v>ទួន ធីតា</v>
          </cell>
          <cell r="D935" t="str">
            <v>F</v>
          </cell>
          <cell r="E935">
            <v>30202</v>
          </cell>
          <cell r="F935" t="str">
            <v>S14A</v>
          </cell>
          <cell r="G935" t="str">
            <v>28210160347330C</v>
          </cell>
          <cell r="H935">
            <v>100414738</v>
          </cell>
          <cell r="I935" t="str">
            <v>010 406 348</v>
          </cell>
        </row>
        <row r="936">
          <cell r="C936" t="str">
            <v>លូញ សាវី</v>
          </cell>
          <cell r="D936" t="str">
            <v>F</v>
          </cell>
          <cell r="E936">
            <v>34461</v>
          </cell>
          <cell r="F936" t="str">
            <v>S14A</v>
          </cell>
          <cell r="G936" t="str">
            <v>29406160126020q</v>
          </cell>
          <cell r="H936">
            <v>150482355</v>
          </cell>
          <cell r="I936" t="str">
            <v>081 891 430</v>
          </cell>
        </row>
        <row r="937">
          <cell r="C937" t="str">
            <v>ណឹម ស្រស់</v>
          </cell>
          <cell r="D937" t="str">
            <v>F</v>
          </cell>
          <cell r="E937">
            <v>30353</v>
          </cell>
          <cell r="F937" t="str">
            <v>S14A</v>
          </cell>
          <cell r="G937" t="str">
            <v>28306160125967P</v>
          </cell>
          <cell r="H937">
            <v>51318236</v>
          </cell>
          <cell r="I937" t="str">
            <v>081 382 889</v>
          </cell>
        </row>
        <row r="938">
          <cell r="C938" t="str">
            <v>ល័ក្ខ ស្រីណាង</v>
          </cell>
          <cell r="D938" t="str">
            <v>F</v>
          </cell>
          <cell r="E938">
            <v>36188</v>
          </cell>
          <cell r="F938" t="str">
            <v>S14A</v>
          </cell>
          <cell r="G938" t="str">
            <v>29911160412473T</v>
          </cell>
          <cell r="H938">
            <v>11163562</v>
          </cell>
          <cell r="I938" t="str">
            <v>098 883 236</v>
          </cell>
        </row>
        <row r="939">
          <cell r="C939" t="str">
            <v>វឿក ស្រីលីន</v>
          </cell>
          <cell r="D939" t="str">
            <v>F</v>
          </cell>
          <cell r="E939">
            <v>35126</v>
          </cell>
          <cell r="F939" t="str">
            <v>S14A</v>
          </cell>
          <cell r="G939" t="str">
            <v>29602181266798x</v>
          </cell>
          <cell r="H939">
            <v>20907892</v>
          </cell>
          <cell r="I939" t="str">
            <v>092 327 354</v>
          </cell>
        </row>
        <row r="940">
          <cell r="C940" t="str">
            <v>ជ្រុយ លីដា</v>
          </cell>
          <cell r="D940" t="str">
            <v>F</v>
          </cell>
          <cell r="E940">
            <v>34555</v>
          </cell>
          <cell r="F940" t="str">
            <v>S14A</v>
          </cell>
          <cell r="G940" t="str">
            <v>29403170649938G</v>
          </cell>
          <cell r="H940">
            <v>40354566</v>
          </cell>
          <cell r="I940" t="str">
            <v>096 501 9993</v>
          </cell>
        </row>
        <row r="941">
          <cell r="C941" t="str">
            <v>ពៅ ចាន់ធី</v>
          </cell>
          <cell r="D941" t="str">
            <v>F</v>
          </cell>
          <cell r="E941">
            <v>31521</v>
          </cell>
          <cell r="F941" t="str">
            <v>S14A</v>
          </cell>
          <cell r="G941" t="str">
            <v>28606160125909n</v>
          </cell>
          <cell r="H941">
            <v>200254456</v>
          </cell>
          <cell r="I941" t="str">
            <v>097 850 6655</v>
          </cell>
        </row>
        <row r="942">
          <cell r="C942" t="str">
            <v>តាន់ ស្រីនិច</v>
          </cell>
          <cell r="D942" t="str">
            <v>F</v>
          </cell>
          <cell r="E942">
            <v>34136</v>
          </cell>
          <cell r="F942" t="str">
            <v>S14A</v>
          </cell>
          <cell r="G942" t="str">
            <v>29307160179268v</v>
          </cell>
          <cell r="H942">
            <v>110467248</v>
          </cell>
          <cell r="I942" t="str">
            <v>097 310 7707</v>
          </cell>
        </row>
        <row r="943">
          <cell r="C943" t="str">
            <v>អ៊ូ អូន</v>
          </cell>
          <cell r="D943" t="str">
            <v>F</v>
          </cell>
          <cell r="E943">
            <v>33306</v>
          </cell>
          <cell r="F943" t="str">
            <v>S14A</v>
          </cell>
          <cell r="G943" t="str">
            <v>29102170622220X</v>
          </cell>
          <cell r="H943">
            <v>20859390</v>
          </cell>
          <cell r="I943" t="str">
            <v>096 361 6446</v>
          </cell>
        </row>
        <row r="944">
          <cell r="C944" t="str">
            <v>ឌិប ណារី</v>
          </cell>
          <cell r="D944" t="str">
            <v>F</v>
          </cell>
          <cell r="E944">
            <v>30015</v>
          </cell>
          <cell r="F944" t="str">
            <v>S14A</v>
          </cell>
          <cell r="G944" t="str">
            <v>28202191991857L</v>
          </cell>
          <cell r="H944">
            <v>10028035</v>
          </cell>
          <cell r="I944" t="str">
            <v>012 284 276</v>
          </cell>
        </row>
        <row r="945">
          <cell r="C945" t="str">
            <v>ងិន ចណ្ណា</v>
          </cell>
          <cell r="D945" t="str">
            <v>F</v>
          </cell>
          <cell r="E945">
            <v>31683</v>
          </cell>
          <cell r="F945" t="str">
            <v>S14A</v>
          </cell>
          <cell r="G945" t="str">
            <v>28607160138411t</v>
          </cell>
          <cell r="H945">
            <v>100729405</v>
          </cell>
          <cell r="I945" t="str">
            <v>086 430 542</v>
          </cell>
        </row>
        <row r="946">
          <cell r="C946" t="str">
            <v>ហេង គឹមស្រី</v>
          </cell>
          <cell r="D946" t="str">
            <v>F</v>
          </cell>
          <cell r="E946">
            <v>34154</v>
          </cell>
          <cell r="F946" t="str">
            <v>S14A</v>
          </cell>
          <cell r="G946" t="str">
            <v>29302170627103d</v>
          </cell>
          <cell r="H946">
            <v>51460817</v>
          </cell>
          <cell r="I946" t="str">
            <v>071 843 3286</v>
          </cell>
        </row>
        <row r="947">
          <cell r="C947" t="str">
            <v>ប៉ូ ចាន់ណារ៉ាបុប្ផា</v>
          </cell>
          <cell r="D947" t="str">
            <v>F</v>
          </cell>
          <cell r="E947">
            <v>33488</v>
          </cell>
          <cell r="F947" t="str">
            <v>S14A</v>
          </cell>
          <cell r="G947" t="str">
            <v>29107160175435F</v>
          </cell>
          <cell r="H947">
            <v>10768379</v>
          </cell>
          <cell r="I947" t="str">
            <v>010 394 907</v>
          </cell>
        </row>
        <row r="948">
          <cell r="C948" t="str">
            <v>ណាត រតនៈ</v>
          </cell>
          <cell r="D948" t="str">
            <v>M</v>
          </cell>
          <cell r="E948">
            <v>35977</v>
          </cell>
          <cell r="F948" t="str">
            <v>S14A</v>
          </cell>
          <cell r="G948" t="str">
            <v>19806202392482P</v>
          </cell>
          <cell r="H948">
            <v>110499203</v>
          </cell>
          <cell r="I948" t="str">
            <v>081 761 507</v>
          </cell>
        </row>
        <row r="949">
          <cell r="C949" t="str">
            <v>ផ្លិច យ៉េត</v>
          </cell>
          <cell r="D949" t="str">
            <v>F</v>
          </cell>
          <cell r="E949">
            <v>32482</v>
          </cell>
          <cell r="F949" t="str">
            <v>S14A</v>
          </cell>
          <cell r="G949" t="str">
            <v>28802160053355t</v>
          </cell>
          <cell r="H949">
            <v>150289277</v>
          </cell>
          <cell r="I949" t="str">
            <v>015 370 700</v>
          </cell>
        </row>
        <row r="950">
          <cell r="C950" t="str">
            <v>អូម ណារី</v>
          </cell>
          <cell r="D950" t="str">
            <v>F</v>
          </cell>
          <cell r="E950">
            <v>33161</v>
          </cell>
          <cell r="F950" t="str">
            <v>S14A</v>
          </cell>
          <cell r="G950" t="str">
            <v>29006160125224P</v>
          </cell>
          <cell r="H950">
            <v>11187328</v>
          </cell>
          <cell r="I950" t="str">
            <v>088 252 7687</v>
          </cell>
        </row>
        <row r="951">
          <cell r="C951" t="str">
            <v>សុន សាន</v>
          </cell>
          <cell r="D951" t="str">
            <v>F</v>
          </cell>
          <cell r="E951">
            <v>35463</v>
          </cell>
          <cell r="F951" t="str">
            <v>S14A</v>
          </cell>
          <cell r="G951" t="str">
            <v>29703170654212f</v>
          </cell>
          <cell r="H951">
            <v>90652090</v>
          </cell>
          <cell r="I951" t="str">
            <v>097 261 7631</v>
          </cell>
        </row>
        <row r="952">
          <cell r="C952" t="str">
            <v>សរ ស៊ិន</v>
          </cell>
          <cell r="D952" t="str">
            <v>M</v>
          </cell>
          <cell r="E952">
            <v>35887</v>
          </cell>
          <cell r="F952" t="str">
            <v>S14A</v>
          </cell>
          <cell r="G952" t="str">
            <v>19805170734039m</v>
          </cell>
          <cell r="H952">
            <v>21017327</v>
          </cell>
          <cell r="I952" t="str">
            <v>097 478 2733</v>
          </cell>
        </row>
        <row r="953">
          <cell r="C953" t="str">
            <v>វ៉ន ឧត្តម្ភ</v>
          </cell>
          <cell r="D953" t="str">
            <v>M</v>
          </cell>
          <cell r="E953">
            <v>35979</v>
          </cell>
          <cell r="F953" t="str">
            <v>S14A</v>
          </cell>
          <cell r="G953" t="str">
            <v>19805170733998g</v>
          </cell>
          <cell r="H953">
            <v>21108223</v>
          </cell>
          <cell r="I953" t="str">
            <v>010 717 806</v>
          </cell>
        </row>
        <row r="954">
          <cell r="C954" t="str">
            <v>តន គឹមសៀង</v>
          </cell>
          <cell r="D954" t="str">
            <v>M</v>
          </cell>
          <cell r="E954">
            <v>33704</v>
          </cell>
          <cell r="F954" t="str">
            <v>S14A</v>
          </cell>
          <cell r="G954" t="str">
            <v>19201181228182Z</v>
          </cell>
          <cell r="H954">
            <v>50984760</v>
          </cell>
          <cell r="I954" t="str">
            <v>077 672 951</v>
          </cell>
        </row>
        <row r="955">
          <cell r="C955" t="str">
            <v>ហេង ហៃ</v>
          </cell>
          <cell r="D955" t="str">
            <v>M</v>
          </cell>
          <cell r="E955">
            <v>35374</v>
          </cell>
          <cell r="F955" t="str">
            <v>S14A</v>
          </cell>
          <cell r="G955" t="str">
            <v>19603160087631F</v>
          </cell>
          <cell r="H955">
            <v>20901400</v>
          </cell>
          <cell r="I955" t="str">
            <v>017 638 128</v>
          </cell>
        </row>
        <row r="956">
          <cell r="C956" t="str">
            <v>ជីម ស្រីកែវ</v>
          </cell>
          <cell r="D956" t="str">
            <v>F</v>
          </cell>
          <cell r="E956">
            <v>34732</v>
          </cell>
          <cell r="F956" t="str">
            <v>S14A</v>
          </cell>
          <cell r="G956" t="str">
            <v>29502160077067n</v>
          </cell>
          <cell r="H956">
            <v>100888853</v>
          </cell>
          <cell r="I956" t="str">
            <v>085 727 026</v>
          </cell>
        </row>
        <row r="957">
          <cell r="C957" t="str">
            <v>ប៊ន ពេទ្យ</v>
          </cell>
          <cell r="D957" t="str">
            <v>F</v>
          </cell>
          <cell r="E957">
            <v>36366</v>
          </cell>
          <cell r="F957" t="str">
            <v>S14A</v>
          </cell>
          <cell r="G957" t="str">
            <v>29907170853850L</v>
          </cell>
          <cell r="H957">
            <v>90874574</v>
          </cell>
          <cell r="I957" t="str">
            <v>097 344 9125</v>
          </cell>
        </row>
        <row r="958">
          <cell r="C958" t="str">
            <v>ស៊្រាន លាងអាយ</v>
          </cell>
          <cell r="D958" t="str">
            <v>F</v>
          </cell>
          <cell r="E958">
            <v>31943</v>
          </cell>
          <cell r="F958" t="str">
            <v>S14A</v>
          </cell>
          <cell r="G958" t="str">
            <v>28712212707076n</v>
          </cell>
          <cell r="H958">
            <v>51263591</v>
          </cell>
          <cell r="I958" t="str">
            <v>096 2333 752</v>
          </cell>
        </row>
        <row r="959">
          <cell r="C959" t="str">
            <v>កក់ សាវីន</v>
          </cell>
          <cell r="D959" t="str">
            <v>F</v>
          </cell>
          <cell r="E959">
            <v>29323</v>
          </cell>
          <cell r="F959" t="str">
            <v>S15A</v>
          </cell>
          <cell r="G959" t="str">
            <v>28010160347178t</v>
          </cell>
          <cell r="H959">
            <v>20085109</v>
          </cell>
          <cell r="I959" t="str">
            <v>097 446 6766</v>
          </cell>
        </row>
        <row r="960">
          <cell r="C960" t="str">
            <v>ម៉ី ស៊ីថា</v>
          </cell>
          <cell r="D960" t="str">
            <v>F</v>
          </cell>
          <cell r="E960">
            <v>29566</v>
          </cell>
          <cell r="F960" t="str">
            <v>S15A</v>
          </cell>
          <cell r="G960" t="str">
            <v>28010160382822d</v>
          </cell>
          <cell r="H960">
            <v>90648032</v>
          </cell>
          <cell r="I960" t="str">
            <v>070 631 055</v>
          </cell>
        </row>
        <row r="961">
          <cell r="C961" t="str">
            <v>សំអូន ច័ន្ទបូរី</v>
          </cell>
          <cell r="D961" t="str">
            <v>F</v>
          </cell>
          <cell r="E961">
            <v>32058</v>
          </cell>
          <cell r="F961" t="str">
            <v>S15A</v>
          </cell>
          <cell r="G961" t="str">
            <v>28702160057414N</v>
          </cell>
          <cell r="H961">
            <v>10534252</v>
          </cell>
          <cell r="I961" t="str">
            <v>096 240 4013</v>
          </cell>
        </row>
        <row r="962">
          <cell r="C962" t="str">
            <v>ណែម ផល្លា</v>
          </cell>
          <cell r="D962" t="str">
            <v>F</v>
          </cell>
          <cell r="E962">
            <v>30119</v>
          </cell>
          <cell r="F962" t="str">
            <v>S15A</v>
          </cell>
          <cell r="G962" t="str">
            <v>28202160057816t</v>
          </cell>
          <cell r="H962">
            <v>20170022</v>
          </cell>
          <cell r="I962" t="str">
            <v>015 903 551</v>
          </cell>
        </row>
        <row r="963">
          <cell r="C963" t="str">
            <v>អ៊ុន ម៉ៃ</v>
          </cell>
          <cell r="D963" t="str">
            <v>F</v>
          </cell>
          <cell r="E963">
            <v>29224</v>
          </cell>
          <cell r="F963" t="str">
            <v>S15A</v>
          </cell>
          <cell r="G963" t="str">
            <v>28001160034267C</v>
          </cell>
          <cell r="H963">
            <v>20085524</v>
          </cell>
          <cell r="I963" t="str">
            <v>087 890 545</v>
          </cell>
        </row>
        <row r="964">
          <cell r="C964" t="str">
            <v>ជឹម លាភ</v>
          </cell>
          <cell r="D964" t="str">
            <v>F</v>
          </cell>
          <cell r="E964">
            <v>29990</v>
          </cell>
          <cell r="F964" t="str">
            <v>S15A</v>
          </cell>
          <cell r="G964" t="str">
            <v>28202160058475T</v>
          </cell>
          <cell r="H964">
            <v>100817550</v>
          </cell>
          <cell r="I964" t="str">
            <v>096 831 5056</v>
          </cell>
        </row>
        <row r="965">
          <cell r="C965" t="str">
            <v>ឃាង សុឃីម</v>
          </cell>
          <cell r="D965" t="str">
            <v>F</v>
          </cell>
          <cell r="E965">
            <v>30137</v>
          </cell>
          <cell r="F965" t="str">
            <v>S15A</v>
          </cell>
          <cell r="G965" t="str">
            <v>28203160089185b</v>
          </cell>
          <cell r="H965">
            <v>60037827</v>
          </cell>
          <cell r="I965" t="str">
            <v>016 377 549</v>
          </cell>
        </row>
        <row r="966">
          <cell r="C966" t="str">
            <v>វ៉ាន សុខរី</v>
          </cell>
          <cell r="D966" t="str">
            <v>F</v>
          </cell>
          <cell r="E966">
            <v>29556</v>
          </cell>
          <cell r="F966" t="str">
            <v>S15A</v>
          </cell>
          <cell r="G966" t="str">
            <v>28003160091223g</v>
          </cell>
          <cell r="H966">
            <v>11105739</v>
          </cell>
          <cell r="I966" t="str">
            <v>017 987 826</v>
          </cell>
        </row>
        <row r="967">
          <cell r="C967" t="str">
            <v>ចាន់ កាទូច</v>
          </cell>
          <cell r="D967" t="str">
            <v>F</v>
          </cell>
          <cell r="E967">
            <v>29436</v>
          </cell>
          <cell r="F967" t="str">
            <v>S15A</v>
          </cell>
          <cell r="G967" t="str">
            <v>28003160091299T</v>
          </cell>
          <cell r="H967">
            <v>90066211</v>
          </cell>
          <cell r="I967" t="str">
            <v>097 493 1727</v>
          </cell>
        </row>
        <row r="968">
          <cell r="C968" t="str">
            <v>ជៀប ឡា</v>
          </cell>
          <cell r="D968" t="str">
            <v>F</v>
          </cell>
          <cell r="E968">
            <v>31472</v>
          </cell>
          <cell r="F968" t="str">
            <v>S15A</v>
          </cell>
          <cell r="G968" t="str">
            <v>28602160053490Z</v>
          </cell>
          <cell r="H968">
            <v>90265370</v>
          </cell>
          <cell r="I968" t="str">
            <v>097 36 36 932</v>
          </cell>
        </row>
        <row r="969">
          <cell r="C969" t="str">
            <v>ផុន ចិន្តា</v>
          </cell>
          <cell r="D969" t="str">
            <v>F</v>
          </cell>
          <cell r="E969">
            <v>29646</v>
          </cell>
          <cell r="F969" t="str">
            <v>S15A</v>
          </cell>
          <cell r="G969" t="str">
            <v>28102160057339Z</v>
          </cell>
          <cell r="H969">
            <v>10210524</v>
          </cell>
          <cell r="I969" t="str">
            <v>096 268 6668</v>
          </cell>
        </row>
        <row r="970">
          <cell r="C970" t="str">
            <v>ម៉េងហុង សុខហេង</v>
          </cell>
          <cell r="D970" t="str">
            <v>F</v>
          </cell>
          <cell r="E970">
            <v>30992</v>
          </cell>
          <cell r="F970" t="str">
            <v>S15A</v>
          </cell>
          <cell r="G970" t="str">
            <v>28402160057429T</v>
          </cell>
          <cell r="H970">
            <v>60726821</v>
          </cell>
          <cell r="I970" t="str">
            <v>096 828 1045</v>
          </cell>
        </row>
        <row r="971">
          <cell r="C971" t="str">
            <v>ហេង សាន</v>
          </cell>
          <cell r="D971" t="str">
            <v>F</v>
          </cell>
          <cell r="E971">
            <v>31107</v>
          </cell>
          <cell r="F971" t="str">
            <v>S15A</v>
          </cell>
          <cell r="G971" t="str">
            <v>28510160383098p</v>
          </cell>
          <cell r="H971">
            <v>61774647</v>
          </cell>
          <cell r="I971" t="str">
            <v>097 759 1420</v>
          </cell>
        </row>
        <row r="972">
          <cell r="C972" t="str">
            <v>ម៉ៅ សាវឿន</v>
          </cell>
          <cell r="D972" t="str">
            <v>F</v>
          </cell>
          <cell r="E972">
            <v>31701</v>
          </cell>
          <cell r="F972" t="str">
            <v>S15A</v>
          </cell>
          <cell r="G972" t="str">
            <v>28606160125760T</v>
          </cell>
          <cell r="H972">
            <v>50412020</v>
          </cell>
          <cell r="I972" t="str">
            <v>096 985 3205</v>
          </cell>
        </row>
        <row r="973">
          <cell r="C973" t="str">
            <v>សោម ឡៃ</v>
          </cell>
          <cell r="D973" t="str">
            <v>F</v>
          </cell>
          <cell r="E973">
            <v>31108</v>
          </cell>
          <cell r="F973" t="str">
            <v>S15A</v>
          </cell>
          <cell r="G973" t="str">
            <v>28505170751256p</v>
          </cell>
          <cell r="H973">
            <v>90694928</v>
          </cell>
          <cell r="I973" t="str">
            <v>097 905 3770</v>
          </cell>
        </row>
        <row r="974">
          <cell r="C974" t="str">
            <v>ម៉ៅ សុគា</v>
          </cell>
          <cell r="D974" t="str">
            <v>F</v>
          </cell>
          <cell r="E974">
            <v>32678</v>
          </cell>
          <cell r="F974" t="str">
            <v>S15A</v>
          </cell>
          <cell r="G974" t="str">
            <v>28906170793950k</v>
          </cell>
          <cell r="H974">
            <v>160298792</v>
          </cell>
          <cell r="I974" t="str">
            <v>097 905 3770</v>
          </cell>
        </row>
        <row r="975">
          <cell r="C975" t="str">
            <v>យឺន ស្រីណា</v>
          </cell>
          <cell r="D975" t="str">
            <v>F</v>
          </cell>
          <cell r="E975">
            <v>29984</v>
          </cell>
          <cell r="F975" t="str">
            <v>S15A</v>
          </cell>
          <cell r="G975" t="str">
            <v>28201160025440K</v>
          </cell>
          <cell r="H975">
            <v>101347750</v>
          </cell>
          <cell r="I975" t="str">
            <v>086 778 176</v>
          </cell>
        </row>
        <row r="976">
          <cell r="C976" t="str">
            <v>ឆាត ស្រីម៉ៃ</v>
          </cell>
          <cell r="D976" t="str">
            <v>F</v>
          </cell>
          <cell r="E976">
            <v>35230</v>
          </cell>
          <cell r="F976" t="str">
            <v>S15A</v>
          </cell>
          <cell r="G976" t="str">
            <v>29610160384513f</v>
          </cell>
          <cell r="H976">
            <v>50851186</v>
          </cell>
          <cell r="I976" t="str">
            <v>088 362 1008</v>
          </cell>
        </row>
        <row r="977">
          <cell r="C977" t="str">
            <v>វ៉ិត រត្តនា</v>
          </cell>
          <cell r="D977" t="str">
            <v>F</v>
          </cell>
          <cell r="E977">
            <v>35348</v>
          </cell>
          <cell r="F977" t="str">
            <v>S15A</v>
          </cell>
          <cell r="G977" t="str">
            <v>29610160397915r</v>
          </cell>
          <cell r="H977">
            <v>110455815</v>
          </cell>
          <cell r="I977" t="str">
            <v>087 794 339</v>
          </cell>
        </row>
        <row r="978">
          <cell r="C978" t="str">
            <v>អោម កឿន</v>
          </cell>
          <cell r="D978" t="str">
            <v>F</v>
          </cell>
          <cell r="E978">
            <v>29992</v>
          </cell>
          <cell r="F978" t="str">
            <v>S15A</v>
          </cell>
          <cell r="G978" t="str">
            <v>28207160156610D</v>
          </cell>
          <cell r="H978">
            <v>21098074</v>
          </cell>
          <cell r="I978" t="str">
            <v>0963 033 231</v>
          </cell>
        </row>
        <row r="979">
          <cell r="C979" t="str">
            <v>ភី ចាន់នី</v>
          </cell>
          <cell r="D979" t="str">
            <v>F</v>
          </cell>
          <cell r="E979">
            <v>31638</v>
          </cell>
          <cell r="F979" t="str">
            <v>S15A</v>
          </cell>
          <cell r="G979" t="str">
            <v>28612160507218f</v>
          </cell>
          <cell r="H979">
            <v>11068295</v>
          </cell>
          <cell r="I979" t="str">
            <v>071 229 9543</v>
          </cell>
        </row>
        <row r="980">
          <cell r="C980" t="str">
            <v>ត្រា ស្រីសរ</v>
          </cell>
          <cell r="D980" t="str">
            <v>F</v>
          </cell>
          <cell r="E980">
            <v>37012</v>
          </cell>
          <cell r="F980" t="str">
            <v>S15A</v>
          </cell>
          <cell r="G980" t="str">
            <v>20101212545688D</v>
          </cell>
          <cell r="H980">
            <v>11299376</v>
          </cell>
          <cell r="I980" t="str">
            <v>016 738 058</v>
          </cell>
        </row>
        <row r="981">
          <cell r="C981" t="str">
            <v>ខ្នែង សំណាង</v>
          </cell>
          <cell r="D981" t="str">
            <v>M</v>
          </cell>
          <cell r="E981">
            <v>35016</v>
          </cell>
          <cell r="F981" t="str">
            <v>S15A</v>
          </cell>
          <cell r="G981" t="str">
            <v>19511181898914k</v>
          </cell>
          <cell r="H981">
            <v>50783797</v>
          </cell>
          <cell r="I981" t="str">
            <v>016 418 676</v>
          </cell>
        </row>
        <row r="982">
          <cell r="C982" t="str">
            <v>ទួន ដាណេ</v>
          </cell>
          <cell r="D982" t="str">
            <v>F</v>
          </cell>
          <cell r="E982">
            <v>35838</v>
          </cell>
          <cell r="F982" t="str">
            <v>S15A</v>
          </cell>
          <cell r="G982" t="str">
            <v>29804181357098G</v>
          </cell>
          <cell r="H982">
            <v>30974472</v>
          </cell>
          <cell r="I982" t="str">
            <v>088 514 4629</v>
          </cell>
        </row>
        <row r="983">
          <cell r="C983" t="str">
            <v>ផូ ស្រីនាត</v>
          </cell>
          <cell r="D983" t="str">
            <v>F</v>
          </cell>
          <cell r="E983">
            <v>35131</v>
          </cell>
          <cell r="F983" t="str">
            <v>S15A</v>
          </cell>
          <cell r="G983" t="str">
            <v>29606160125829m</v>
          </cell>
          <cell r="H983">
            <v>50866029</v>
          </cell>
          <cell r="I983" t="str">
            <v>086 794 898</v>
          </cell>
        </row>
        <row r="984">
          <cell r="C984" t="str">
            <v>ហាយ ដាលី</v>
          </cell>
          <cell r="D984" t="str">
            <v>F</v>
          </cell>
          <cell r="E984">
            <v>33742</v>
          </cell>
          <cell r="F984" t="str">
            <v>S15A</v>
          </cell>
          <cell r="G984" t="str">
            <v>29207170827862v</v>
          </cell>
          <cell r="H984">
            <v>40314289</v>
          </cell>
          <cell r="I984" t="str">
            <v>096 451 7206</v>
          </cell>
        </row>
        <row r="985">
          <cell r="C985" t="str">
            <v>ឡេង ចន្ថន</v>
          </cell>
          <cell r="D985" t="str">
            <v>F</v>
          </cell>
          <cell r="E985">
            <v>35712</v>
          </cell>
          <cell r="F985" t="str">
            <v>S15A</v>
          </cell>
          <cell r="G985" t="str">
            <v>29701222731306D</v>
          </cell>
          <cell r="H985">
            <v>101041173</v>
          </cell>
          <cell r="I985" t="str">
            <v>096 830 5196</v>
          </cell>
        </row>
        <row r="986">
          <cell r="C986" t="str">
            <v>ឡន ស៊ីនួន</v>
          </cell>
          <cell r="D986" t="str">
            <v>F</v>
          </cell>
          <cell r="E986">
            <v>35136</v>
          </cell>
          <cell r="F986" t="str">
            <v>S15A</v>
          </cell>
          <cell r="G986" t="str">
            <v>29608170870788c</v>
          </cell>
          <cell r="H986">
            <v>50877854</v>
          </cell>
          <cell r="I986" t="str">
            <v>069 773 925</v>
          </cell>
        </row>
        <row r="987">
          <cell r="C987" t="str">
            <v>គង់ រតនៈ</v>
          </cell>
          <cell r="D987" t="str">
            <v>F</v>
          </cell>
          <cell r="E987">
            <v>30668</v>
          </cell>
          <cell r="F987" t="str">
            <v>S16A</v>
          </cell>
          <cell r="G987" t="str">
            <v>28302160058043j</v>
          </cell>
          <cell r="H987">
            <v>20441575</v>
          </cell>
          <cell r="I987" t="str">
            <v>012 819 672</v>
          </cell>
        </row>
        <row r="988">
          <cell r="C988" t="str">
            <v>ភឿន សាន</v>
          </cell>
          <cell r="D988" t="str">
            <v>F</v>
          </cell>
          <cell r="E988">
            <v>31218</v>
          </cell>
          <cell r="F988" t="str">
            <v>S16A</v>
          </cell>
          <cell r="G988" t="str">
            <v>28502160058112Q</v>
          </cell>
          <cell r="H988">
            <v>20916134</v>
          </cell>
          <cell r="I988" t="str">
            <v>096 790 2475</v>
          </cell>
        </row>
        <row r="989">
          <cell r="C989" t="str">
            <v>ឈួន គន្ធា</v>
          </cell>
          <cell r="D989" t="str">
            <v>F</v>
          </cell>
          <cell r="E989">
            <v>33124</v>
          </cell>
          <cell r="F989" t="str">
            <v>S16A</v>
          </cell>
          <cell r="G989" t="str">
            <v>29002160057830t</v>
          </cell>
          <cell r="H989">
            <v>30692358</v>
          </cell>
          <cell r="I989" t="str">
            <v>096 484 8609</v>
          </cell>
        </row>
        <row r="990">
          <cell r="C990" t="str">
            <v>ញ៉េន សុខុម</v>
          </cell>
          <cell r="D990" t="str">
            <v>F</v>
          </cell>
          <cell r="E990">
            <v>31173</v>
          </cell>
          <cell r="F990" t="str">
            <v>S16A</v>
          </cell>
          <cell r="G990" t="str">
            <v>28501160032535Q</v>
          </cell>
          <cell r="H990">
            <v>30258885</v>
          </cell>
          <cell r="I990" t="str">
            <v>088 645 4116</v>
          </cell>
        </row>
        <row r="991">
          <cell r="C991" t="str">
            <v>ឆោម សុធា</v>
          </cell>
          <cell r="D991" t="str">
            <v>F</v>
          </cell>
          <cell r="E991">
            <v>30541</v>
          </cell>
          <cell r="F991" t="str">
            <v>S16A</v>
          </cell>
          <cell r="G991" t="str">
            <v>28301160033430x</v>
          </cell>
          <cell r="H991">
            <v>90154999</v>
          </cell>
          <cell r="I991" t="str">
            <v>097 282 2178</v>
          </cell>
        </row>
        <row r="992">
          <cell r="C992" t="str">
            <v>ខឹម ហាន</v>
          </cell>
          <cell r="D992" t="str">
            <v>F</v>
          </cell>
          <cell r="E992">
            <v>28773</v>
          </cell>
          <cell r="F992" t="str">
            <v>S16A</v>
          </cell>
          <cell r="G992" t="str">
            <v>27810160382981P</v>
          </cell>
          <cell r="H992">
            <v>30624963</v>
          </cell>
          <cell r="I992" t="str">
            <v>096 887 9797</v>
          </cell>
        </row>
        <row r="993">
          <cell r="C993" t="str">
            <v>ម៉ម យ៉េម</v>
          </cell>
          <cell r="D993" t="str">
            <v>F</v>
          </cell>
          <cell r="E993">
            <v>31392</v>
          </cell>
          <cell r="F993" t="str">
            <v>S16A</v>
          </cell>
          <cell r="G993" t="str">
            <v>28502160057663F</v>
          </cell>
          <cell r="H993">
            <v>100487652</v>
          </cell>
          <cell r="I993" t="str">
            <v>098 559 727</v>
          </cell>
        </row>
        <row r="994">
          <cell r="C994" t="str">
            <v>ឈិន ធឿន</v>
          </cell>
          <cell r="D994" t="str">
            <v>F</v>
          </cell>
          <cell r="E994">
            <v>28500</v>
          </cell>
          <cell r="F994" t="str">
            <v>S16A</v>
          </cell>
          <cell r="G994" t="str">
            <v>27803160090129t</v>
          </cell>
          <cell r="H994">
            <v>20109143</v>
          </cell>
          <cell r="I994" t="str">
            <v>069 981 387</v>
          </cell>
        </row>
        <row r="995">
          <cell r="C995" t="str">
            <v>វ៉ាត់ សុឃីម</v>
          </cell>
          <cell r="D995" t="str">
            <v>F</v>
          </cell>
          <cell r="E995">
            <v>33860</v>
          </cell>
          <cell r="F995" t="str">
            <v>S16A</v>
          </cell>
          <cell r="G995" t="str">
            <v>29206160126116D</v>
          </cell>
          <cell r="H995">
            <v>20981758</v>
          </cell>
          <cell r="I995" t="str">
            <v>089 483 343</v>
          </cell>
        </row>
        <row r="996">
          <cell r="C996" t="str">
            <v>ណន មុំ</v>
          </cell>
          <cell r="D996" t="str">
            <v>F</v>
          </cell>
          <cell r="E996">
            <v>32406</v>
          </cell>
          <cell r="F996" t="str">
            <v>S16A</v>
          </cell>
          <cell r="G996" t="str">
            <v>28802160053344Z</v>
          </cell>
          <cell r="H996">
            <v>40207145</v>
          </cell>
          <cell r="I996" t="str">
            <v>096 922 3032</v>
          </cell>
        </row>
        <row r="997">
          <cell r="C997" t="str">
            <v>អោ មុំ</v>
          </cell>
          <cell r="D997" t="str">
            <v>F</v>
          </cell>
          <cell r="E997">
            <v>29931</v>
          </cell>
          <cell r="F997" t="str">
            <v>S16A</v>
          </cell>
          <cell r="G997" t="str">
            <v>28102160055379f</v>
          </cell>
          <cell r="H997">
            <v>100102916</v>
          </cell>
          <cell r="I997" t="str">
            <v>070 240 970</v>
          </cell>
        </row>
        <row r="998">
          <cell r="C998" t="str">
            <v>តំ ស្រីអូន</v>
          </cell>
          <cell r="D998" t="str">
            <v>F</v>
          </cell>
          <cell r="E998">
            <v>34790</v>
          </cell>
          <cell r="F998" t="str">
            <v>S16A</v>
          </cell>
          <cell r="G998" t="str">
            <v>29503160090692n</v>
          </cell>
          <cell r="H998">
            <v>100753583</v>
          </cell>
          <cell r="I998" t="str">
            <v>096 7332 449</v>
          </cell>
        </row>
        <row r="999">
          <cell r="C999" t="str">
            <v>ម៉ៃ ចាន់រី</v>
          </cell>
          <cell r="D999" t="str">
            <v>F</v>
          </cell>
          <cell r="E999">
            <v>32769</v>
          </cell>
          <cell r="F999" t="str">
            <v>S16A</v>
          </cell>
          <cell r="G999" t="str">
            <v>28902160053843F</v>
          </cell>
          <cell r="H999">
            <v>20789970</v>
          </cell>
          <cell r="I999" t="str">
            <v>093 260 954</v>
          </cell>
        </row>
        <row r="1000">
          <cell r="C1000" t="str">
            <v>អាន ចន្ថា</v>
          </cell>
          <cell r="D1000" t="str">
            <v>F</v>
          </cell>
          <cell r="E1000">
            <v>29134</v>
          </cell>
          <cell r="F1000" t="str">
            <v>S16A</v>
          </cell>
          <cell r="G1000" t="str">
            <v>27902160057052Z</v>
          </cell>
          <cell r="H1000">
            <v>11394849</v>
          </cell>
          <cell r="I1000" t="str">
            <v>096 289 3413</v>
          </cell>
        </row>
        <row r="1001">
          <cell r="C1001" t="str">
            <v>ភឿង ផល្លា</v>
          </cell>
          <cell r="D1001" t="str">
            <v>F</v>
          </cell>
          <cell r="E1001">
            <v>32520</v>
          </cell>
          <cell r="F1001" t="str">
            <v>S16A</v>
          </cell>
          <cell r="G1001" t="str">
            <v>28901160032909t</v>
          </cell>
          <cell r="H1001">
            <v>30623680</v>
          </cell>
          <cell r="I1001" t="str">
            <v>0964 347 515</v>
          </cell>
        </row>
        <row r="1002">
          <cell r="C1002" t="str">
            <v>ពៅ សម្បត្តិ</v>
          </cell>
          <cell r="D1002" t="str">
            <v>F</v>
          </cell>
          <cell r="E1002">
            <v>30266</v>
          </cell>
          <cell r="F1002" t="str">
            <v>S16A</v>
          </cell>
          <cell r="G1002" t="str">
            <v>28202160064976b</v>
          </cell>
          <cell r="H1002">
            <v>160025385</v>
          </cell>
          <cell r="I1002" t="str">
            <v>012 499 256</v>
          </cell>
        </row>
        <row r="1003">
          <cell r="C1003" t="str">
            <v>សែ វិមល់</v>
          </cell>
          <cell r="D1003" t="str">
            <v>F</v>
          </cell>
          <cell r="E1003">
            <v>30377</v>
          </cell>
          <cell r="F1003" t="str">
            <v>S16A</v>
          </cell>
          <cell r="G1003" t="str">
            <v>28302160058490t</v>
          </cell>
          <cell r="H1003">
            <v>20447188</v>
          </cell>
          <cell r="I1003" t="str">
            <v>086 545 747</v>
          </cell>
        </row>
        <row r="1004">
          <cell r="C1004" t="str">
            <v>លាន ស៊ីមាន</v>
          </cell>
          <cell r="D1004" t="str">
            <v>F</v>
          </cell>
          <cell r="E1004">
            <v>29503</v>
          </cell>
          <cell r="F1004" t="str">
            <v>S16A</v>
          </cell>
          <cell r="G1004" t="str">
            <v>28002160057421c</v>
          </cell>
          <cell r="H1004">
            <v>61729302</v>
          </cell>
          <cell r="I1004" t="str">
            <v>099 733 502</v>
          </cell>
        </row>
        <row r="1005">
          <cell r="C1005" t="str">
            <v>វ៉ាន់ ឆេងលឹម</v>
          </cell>
          <cell r="D1005" t="str">
            <v>F</v>
          </cell>
          <cell r="E1005">
            <v>30505</v>
          </cell>
          <cell r="F1005" t="str">
            <v>S16A</v>
          </cell>
          <cell r="G1005" t="str">
            <v>28302160081687n</v>
          </cell>
          <cell r="H1005">
            <v>61996546</v>
          </cell>
          <cell r="I1005" t="str">
            <v>068 402 278</v>
          </cell>
        </row>
        <row r="1006">
          <cell r="C1006" t="str">
            <v>ខ្លូត ផល្លា</v>
          </cell>
          <cell r="D1006" t="str">
            <v>F</v>
          </cell>
          <cell r="E1006">
            <v>30204</v>
          </cell>
          <cell r="F1006" t="str">
            <v>S16A</v>
          </cell>
          <cell r="G1006" t="str">
            <v>28206160125837F</v>
          </cell>
          <cell r="H1006">
            <v>51396232</v>
          </cell>
          <cell r="I1006" t="str">
            <v>031 999 0803</v>
          </cell>
        </row>
        <row r="1007">
          <cell r="C1007" t="str">
            <v>ផន ស្រីលីស</v>
          </cell>
          <cell r="D1007" t="str">
            <v>F</v>
          </cell>
          <cell r="E1007">
            <v>33247</v>
          </cell>
          <cell r="F1007" t="str">
            <v>S16A</v>
          </cell>
          <cell r="G1007" t="str">
            <v>29106160126096f</v>
          </cell>
          <cell r="H1007">
            <v>62080469</v>
          </cell>
          <cell r="I1007" t="str">
            <v>096 680 0533</v>
          </cell>
        </row>
        <row r="1008">
          <cell r="C1008" t="str">
            <v>ងិន ពៅ</v>
          </cell>
          <cell r="D1008" t="str">
            <v>F</v>
          </cell>
          <cell r="E1008">
            <v>32445</v>
          </cell>
          <cell r="F1008" t="str">
            <v>S16A</v>
          </cell>
          <cell r="G1008" t="str">
            <v>28803160089433B</v>
          </cell>
          <cell r="H1008">
            <v>100823794</v>
          </cell>
          <cell r="I1008" t="str">
            <v>093 997 342</v>
          </cell>
        </row>
        <row r="1009">
          <cell r="C1009" t="str">
            <v>កែវ សំណាង</v>
          </cell>
          <cell r="D1009" t="str">
            <v>F</v>
          </cell>
          <cell r="E1009">
            <v>29992</v>
          </cell>
          <cell r="F1009" t="str">
            <v>S16A</v>
          </cell>
          <cell r="G1009" t="str">
            <v>28202160058480Z</v>
          </cell>
          <cell r="H1009">
            <v>10416517</v>
          </cell>
          <cell r="I1009" t="str">
            <v>096 995 2326</v>
          </cell>
        </row>
        <row r="1010">
          <cell r="C1010" t="str">
            <v>ទ្រី ឌឿន</v>
          </cell>
          <cell r="D1010" t="str">
            <v>F</v>
          </cell>
          <cell r="E1010">
            <v>34125</v>
          </cell>
          <cell r="F1010" t="str">
            <v>S16A</v>
          </cell>
          <cell r="G1010" t="str">
            <v>29305170733947l</v>
          </cell>
          <cell r="H1010">
            <v>61227158</v>
          </cell>
          <cell r="I1010" t="str">
            <v>096 772 5996</v>
          </cell>
        </row>
        <row r="1011">
          <cell r="C1011" t="str">
            <v>អ៊ូច ស្រីមុំ</v>
          </cell>
          <cell r="D1011" t="str">
            <v>F</v>
          </cell>
          <cell r="E1011">
            <v>30809</v>
          </cell>
          <cell r="F1011" t="str">
            <v>S16A</v>
          </cell>
          <cell r="G1011" t="str">
            <v>28408160235008N</v>
          </cell>
          <cell r="H1011">
            <v>100820509</v>
          </cell>
          <cell r="I1011" t="str">
            <v>015 557 763</v>
          </cell>
        </row>
        <row r="1012">
          <cell r="C1012" t="str">
            <v>ចាន់ ម៉ៅ</v>
          </cell>
          <cell r="D1012" t="str">
            <v>F</v>
          </cell>
          <cell r="E1012">
            <v>33989</v>
          </cell>
          <cell r="F1012" t="str">
            <v>S16A</v>
          </cell>
          <cell r="G1012" t="str">
            <v>29308160190248b</v>
          </cell>
          <cell r="H1012">
            <v>150726738</v>
          </cell>
          <cell r="I1012" t="str">
            <v>070 678 048</v>
          </cell>
        </row>
        <row r="1013">
          <cell r="C1013" t="str">
            <v>ពុំ ស្រីរ័ត្ន</v>
          </cell>
          <cell r="D1013" t="str">
            <v>F</v>
          </cell>
          <cell r="E1013">
            <v>35516</v>
          </cell>
          <cell r="F1013" t="str">
            <v>S16A</v>
          </cell>
          <cell r="G1013" t="str">
            <v>29703170634579h</v>
          </cell>
          <cell r="H1013">
            <v>20896909</v>
          </cell>
          <cell r="I1013" t="str">
            <v>098 251 923</v>
          </cell>
        </row>
        <row r="1014">
          <cell r="C1014" t="str">
            <v>សេង ស្រីល័ក្ខ</v>
          </cell>
          <cell r="D1014" t="str">
            <v>F</v>
          </cell>
          <cell r="E1014">
            <v>35185</v>
          </cell>
          <cell r="F1014" t="str">
            <v>S16A</v>
          </cell>
          <cell r="G1014" t="str">
            <v>29603170639228y</v>
          </cell>
          <cell r="H1014">
            <v>50787056</v>
          </cell>
          <cell r="I1014" t="str">
            <v>081 721 071</v>
          </cell>
        </row>
        <row r="1015">
          <cell r="C1015" t="str">
            <v>ត្រិន ជូរី</v>
          </cell>
          <cell r="D1015" t="str">
            <v>F</v>
          </cell>
          <cell r="E1015">
            <v>32890</v>
          </cell>
          <cell r="F1015" t="str">
            <v>S16A</v>
          </cell>
          <cell r="G1015" t="str">
            <v>29001160030361G</v>
          </cell>
          <cell r="H1015">
            <v>90762600</v>
          </cell>
          <cell r="I1015" t="str">
            <v>096 319 8406</v>
          </cell>
        </row>
        <row r="1016">
          <cell r="C1016" t="str">
            <v>អួន ចាន់រិទ្ធ</v>
          </cell>
          <cell r="D1016" t="str">
            <v>F</v>
          </cell>
          <cell r="E1016">
            <v>29221</v>
          </cell>
          <cell r="F1016" t="str">
            <v>S16A</v>
          </cell>
          <cell r="G1016" t="str">
            <v>28005202370076j</v>
          </cell>
          <cell r="H1016">
            <v>11367069</v>
          </cell>
          <cell r="I1016" t="str">
            <v>096 354 7347</v>
          </cell>
        </row>
        <row r="1017">
          <cell r="C1017" t="str">
            <v>ម៉ៅ គន្ឋា</v>
          </cell>
          <cell r="D1017" t="str">
            <v>F</v>
          </cell>
          <cell r="E1017">
            <v>29655</v>
          </cell>
          <cell r="F1017" t="str">
            <v>S17A</v>
          </cell>
          <cell r="G1017" t="str">
            <v>28110160347102X</v>
          </cell>
          <cell r="H1017">
            <v>11274020</v>
          </cell>
          <cell r="I1017" t="str">
            <v>093 769 043</v>
          </cell>
        </row>
        <row r="1018">
          <cell r="C1018" t="str">
            <v>ភឿង ភាក់</v>
          </cell>
          <cell r="D1018" t="str">
            <v>F</v>
          </cell>
          <cell r="E1018">
            <v>30446</v>
          </cell>
          <cell r="F1018" t="str">
            <v>S17A</v>
          </cell>
          <cell r="G1018" t="str">
            <v>28310160347263Z</v>
          </cell>
          <cell r="H1018">
            <v>30228237</v>
          </cell>
          <cell r="I1018" t="str">
            <v>096 500 8536</v>
          </cell>
        </row>
        <row r="1019">
          <cell r="C1019" t="str">
            <v>ជួប សំអាត</v>
          </cell>
          <cell r="D1019" t="str">
            <v>F</v>
          </cell>
          <cell r="E1019">
            <v>32185</v>
          </cell>
          <cell r="F1019" t="str">
            <v>S17A</v>
          </cell>
          <cell r="G1019" t="str">
            <v>28801160034051g</v>
          </cell>
          <cell r="H1019">
            <v>50383110</v>
          </cell>
          <cell r="I1019" t="str">
            <v>015 346 693</v>
          </cell>
        </row>
        <row r="1020">
          <cell r="C1020" t="str">
            <v>ចាត សុគា</v>
          </cell>
          <cell r="D1020" t="str">
            <v>F</v>
          </cell>
          <cell r="E1020">
            <v>31844</v>
          </cell>
          <cell r="F1020" t="str">
            <v>S17A</v>
          </cell>
          <cell r="G1020" t="str">
            <v>28701160033992F</v>
          </cell>
          <cell r="H1020">
            <v>30340001</v>
          </cell>
          <cell r="I1020" t="str">
            <v>016 399 982</v>
          </cell>
        </row>
        <row r="1021">
          <cell r="C1021" t="str">
            <v>ធូ រឿន</v>
          </cell>
          <cell r="D1021" t="str">
            <v>F</v>
          </cell>
          <cell r="E1021">
            <v>30143</v>
          </cell>
          <cell r="F1021" t="str">
            <v>S17A</v>
          </cell>
          <cell r="G1021" t="str">
            <v>28210160382828F</v>
          </cell>
          <cell r="H1021">
            <v>30623599</v>
          </cell>
          <cell r="I1021" t="str">
            <v>096 826 0716</v>
          </cell>
        </row>
        <row r="1022">
          <cell r="C1022" t="str">
            <v>ខេង សាវ៉េត</v>
          </cell>
          <cell r="D1022" t="str">
            <v>F</v>
          </cell>
          <cell r="E1022">
            <v>31442</v>
          </cell>
          <cell r="F1022" t="str">
            <v>S17A</v>
          </cell>
          <cell r="G1022" t="str">
            <v>28602160058435T</v>
          </cell>
          <cell r="H1022">
            <v>100993728</v>
          </cell>
          <cell r="I1022" t="str">
            <v>098 206 568</v>
          </cell>
        </row>
        <row r="1023">
          <cell r="C1023" t="str">
            <v>ឈយ រិន</v>
          </cell>
          <cell r="D1023" t="str">
            <v>F</v>
          </cell>
          <cell r="E1023">
            <v>29801</v>
          </cell>
          <cell r="F1023" t="str">
            <v>S17A</v>
          </cell>
          <cell r="G1023" t="str">
            <v>28102160053563d</v>
          </cell>
          <cell r="H1023">
            <v>30424818</v>
          </cell>
          <cell r="I1023" t="str">
            <v>088 342 4817</v>
          </cell>
        </row>
        <row r="1024">
          <cell r="C1024" t="str">
            <v>គ្រី យ៉ារី</v>
          </cell>
          <cell r="D1024" t="str">
            <v>F</v>
          </cell>
          <cell r="E1024">
            <v>33153</v>
          </cell>
          <cell r="F1024" t="str">
            <v>S17A</v>
          </cell>
          <cell r="G1024" t="str">
            <v>29002160055897B</v>
          </cell>
          <cell r="H1024">
            <v>50395710</v>
          </cell>
          <cell r="I1024" t="str">
            <v>097 795 0361</v>
          </cell>
        </row>
        <row r="1025">
          <cell r="C1025" t="str">
            <v>ឡី ចាន់</v>
          </cell>
          <cell r="D1025" t="str">
            <v>F</v>
          </cell>
          <cell r="E1025">
            <v>34039</v>
          </cell>
          <cell r="F1025" t="str">
            <v>S17A</v>
          </cell>
          <cell r="G1025" t="str">
            <v>29303160091271z</v>
          </cell>
          <cell r="H1025">
            <v>50731836</v>
          </cell>
          <cell r="I1025" t="str">
            <v>069 391 848</v>
          </cell>
        </row>
        <row r="1026">
          <cell r="C1026" t="str">
            <v>ម៉ឹង ថុន</v>
          </cell>
          <cell r="D1026" t="str">
            <v>F</v>
          </cell>
          <cell r="E1026">
            <v>29987</v>
          </cell>
          <cell r="F1026" t="str">
            <v>S17A</v>
          </cell>
          <cell r="G1026" t="str">
            <v>28203160090200k</v>
          </cell>
          <cell r="H1026">
            <v>30258867</v>
          </cell>
          <cell r="I1026" t="str">
            <v>096 826 2304</v>
          </cell>
        </row>
        <row r="1027">
          <cell r="C1027" t="str">
            <v>ធូ ផែង</v>
          </cell>
          <cell r="D1027" t="str">
            <v>F</v>
          </cell>
          <cell r="E1027">
            <v>29389</v>
          </cell>
          <cell r="F1027" t="str">
            <v>S17A</v>
          </cell>
          <cell r="G1027" t="str">
            <v>28002160058350C</v>
          </cell>
          <cell r="H1027">
            <v>90050981</v>
          </cell>
          <cell r="I1027" t="str">
            <v>088 231 0338</v>
          </cell>
        </row>
        <row r="1028">
          <cell r="C1028" t="str">
            <v>ស សុខឡា</v>
          </cell>
          <cell r="D1028" t="str">
            <v>F</v>
          </cell>
          <cell r="E1028">
            <v>29744</v>
          </cell>
          <cell r="F1028" t="str">
            <v>S17A</v>
          </cell>
          <cell r="G1028" t="str">
            <v>28111160426627N</v>
          </cell>
          <cell r="H1028">
            <v>30585287</v>
          </cell>
          <cell r="I1028" t="str">
            <v>096 496 5966</v>
          </cell>
        </row>
        <row r="1029">
          <cell r="C1029" t="str">
            <v>សែម ម៉ាច</v>
          </cell>
          <cell r="D1029" t="str">
            <v>F</v>
          </cell>
          <cell r="E1029">
            <v>30379</v>
          </cell>
          <cell r="F1029" t="str">
            <v>S17A</v>
          </cell>
          <cell r="G1029" t="str">
            <v>28310160347224d</v>
          </cell>
          <cell r="H1029">
            <v>100224522</v>
          </cell>
          <cell r="I1029" t="str">
            <v>093 970 260</v>
          </cell>
        </row>
        <row r="1030">
          <cell r="C1030" t="str">
            <v>ឃិន ណាន</v>
          </cell>
          <cell r="D1030" t="str">
            <v>F</v>
          </cell>
          <cell r="E1030">
            <v>33100</v>
          </cell>
          <cell r="F1030" t="str">
            <v>S17A</v>
          </cell>
          <cell r="G1030" t="str">
            <v>29006160125905Z</v>
          </cell>
          <cell r="H1030">
            <v>50668191</v>
          </cell>
          <cell r="I1030" t="str">
            <v>081 459 819</v>
          </cell>
        </row>
        <row r="1031">
          <cell r="C1031" t="str">
            <v>ធឿន ស្រីលក្ខ</v>
          </cell>
          <cell r="D1031" t="str">
            <v>F</v>
          </cell>
          <cell r="E1031">
            <v>35130</v>
          </cell>
          <cell r="F1031" t="str">
            <v>S17A</v>
          </cell>
          <cell r="G1031" t="str">
            <v>29606160125828P</v>
          </cell>
          <cell r="H1031">
            <v>20901303</v>
          </cell>
          <cell r="I1031" t="str">
            <v>098 949 374</v>
          </cell>
        </row>
        <row r="1032">
          <cell r="C1032" t="str">
            <v>ខឹម ណាន</v>
          </cell>
          <cell r="D1032" t="str">
            <v>F</v>
          </cell>
          <cell r="E1032">
            <v>29077</v>
          </cell>
          <cell r="F1032" t="str">
            <v>S17A</v>
          </cell>
          <cell r="G1032" t="str">
            <v>27906160126015Z</v>
          </cell>
          <cell r="H1032">
            <v>30245417</v>
          </cell>
          <cell r="I1032" t="str">
            <v>070 209 377</v>
          </cell>
        </row>
        <row r="1033">
          <cell r="C1033" t="str">
            <v>វឿន ស្រីនាង</v>
          </cell>
          <cell r="D1033" t="str">
            <v>F</v>
          </cell>
          <cell r="E1033">
            <v>33239</v>
          </cell>
          <cell r="F1033" t="str">
            <v>S17A</v>
          </cell>
          <cell r="G1033" t="str">
            <v>29108170880934l</v>
          </cell>
          <cell r="H1033">
            <v>11200051</v>
          </cell>
          <cell r="I1033" t="str">
            <v>087 697 823</v>
          </cell>
        </row>
        <row r="1034">
          <cell r="C1034" t="str">
            <v>វឿន សុខនី</v>
          </cell>
          <cell r="D1034" t="str">
            <v>F</v>
          </cell>
          <cell r="E1034">
            <v>34031</v>
          </cell>
          <cell r="F1034" t="str">
            <v>S17A</v>
          </cell>
          <cell r="G1034" t="str">
            <v>29302160077839m</v>
          </cell>
          <cell r="H1034">
            <v>11102533</v>
          </cell>
          <cell r="I1034" t="str">
            <v>096 531 2521</v>
          </cell>
        </row>
        <row r="1035">
          <cell r="C1035" t="str">
            <v>អេង សុខន</v>
          </cell>
          <cell r="D1035" t="str">
            <v>F</v>
          </cell>
          <cell r="E1035">
            <v>28690</v>
          </cell>
          <cell r="F1035" t="str">
            <v>S17A</v>
          </cell>
          <cell r="G1035" t="str">
            <v>27805192063248m</v>
          </cell>
          <cell r="H1035">
            <v>61633213</v>
          </cell>
          <cell r="I1035" t="str">
            <v>016 476 733</v>
          </cell>
        </row>
        <row r="1036">
          <cell r="C1036" t="str">
            <v>ធឿន សារ៉េត</v>
          </cell>
          <cell r="D1036" t="str">
            <v>F</v>
          </cell>
          <cell r="E1036">
            <v>34402</v>
          </cell>
          <cell r="F1036" t="str">
            <v>S17A</v>
          </cell>
          <cell r="G1036" t="str">
            <v>29403170638498L</v>
          </cell>
          <cell r="H1036">
            <v>20859378</v>
          </cell>
          <cell r="I1036" t="str">
            <v>010 707 564</v>
          </cell>
        </row>
        <row r="1037">
          <cell r="C1037" t="str">
            <v>ពេជ ចាន់រ៉ា</v>
          </cell>
          <cell r="D1037" t="str">
            <v>F</v>
          </cell>
          <cell r="E1037">
            <v>36266</v>
          </cell>
          <cell r="F1037" t="str">
            <v>S17A</v>
          </cell>
          <cell r="G1037" t="str">
            <v>29905181409875K</v>
          </cell>
          <cell r="H1037">
            <v>100944159</v>
          </cell>
          <cell r="I1037" t="str">
            <v>070 909 283</v>
          </cell>
        </row>
        <row r="1038">
          <cell r="C1038" t="str">
            <v>មី វី</v>
          </cell>
          <cell r="D1038" t="str">
            <v>F</v>
          </cell>
          <cell r="E1038">
            <v>35252</v>
          </cell>
          <cell r="F1038" t="str">
            <v>S17A</v>
          </cell>
          <cell r="G1038" t="str">
            <v>29612160484321f</v>
          </cell>
          <cell r="H1038">
            <v>61485594</v>
          </cell>
          <cell r="I1038" t="str">
            <v>086 553 267</v>
          </cell>
        </row>
        <row r="1039">
          <cell r="C1039" t="str">
            <v>ទួន ថៃ</v>
          </cell>
          <cell r="D1039" t="str">
            <v>F</v>
          </cell>
          <cell r="E1039">
            <v>32936</v>
          </cell>
          <cell r="F1039" t="str">
            <v>S17A</v>
          </cell>
          <cell r="G1039" t="str">
            <v>29005170749999c</v>
          </cell>
          <cell r="H1039">
            <v>150416510</v>
          </cell>
          <cell r="I1039" t="str">
            <v>077 717 632</v>
          </cell>
        </row>
        <row r="1040">
          <cell r="C1040" t="str">
            <v>ហង្ស គឹមសេង</v>
          </cell>
          <cell r="D1040" t="str">
            <v>F</v>
          </cell>
          <cell r="E1040">
            <v>33731</v>
          </cell>
          <cell r="F1040" t="str">
            <v>S17A</v>
          </cell>
          <cell r="G1040" t="str">
            <v>29212160536181N</v>
          </cell>
          <cell r="H1040">
            <v>20860557</v>
          </cell>
          <cell r="I1040" t="str">
            <v>097 921 5007</v>
          </cell>
        </row>
        <row r="1041">
          <cell r="C1041" t="str">
            <v>សុស ច្រឹប</v>
          </cell>
          <cell r="D1041" t="str">
            <v>F</v>
          </cell>
          <cell r="E1041">
            <v>30229</v>
          </cell>
          <cell r="F1041" t="str">
            <v>S17A</v>
          </cell>
          <cell r="G1041" t="str">
            <v>28205202369946y</v>
          </cell>
          <cell r="H1041">
            <v>101037753</v>
          </cell>
          <cell r="I1041" t="str">
            <v>087 765 455</v>
          </cell>
        </row>
        <row r="1042">
          <cell r="C1042" t="str">
            <v>ណាន នាង</v>
          </cell>
          <cell r="D1042" t="str">
            <v>M</v>
          </cell>
          <cell r="E1042">
            <v>34493</v>
          </cell>
          <cell r="F1042" t="str">
            <v>S17A</v>
          </cell>
          <cell r="G1042" t="str">
            <v>19411212663668p</v>
          </cell>
          <cell r="H1042">
            <v>20859282</v>
          </cell>
          <cell r="I1042" t="str">
            <v>096 999 8082</v>
          </cell>
        </row>
        <row r="1043">
          <cell r="C1043" t="str">
            <v>អ៊ឹម ផារីន</v>
          </cell>
          <cell r="D1043" t="str">
            <v>M</v>
          </cell>
          <cell r="E1043">
            <v>36235</v>
          </cell>
          <cell r="F1043" t="str">
            <v>S17A</v>
          </cell>
          <cell r="G1043" t="str">
            <v>19905181396475K</v>
          </cell>
          <cell r="H1043">
            <v>61740021</v>
          </cell>
          <cell r="I1043" t="str">
            <v>086 492 492</v>
          </cell>
        </row>
        <row r="1044">
          <cell r="C1044" t="str">
            <v>នៅ សិទ្ធិ</v>
          </cell>
          <cell r="D1044" t="str">
            <v>F</v>
          </cell>
          <cell r="E1044">
            <v>30126</v>
          </cell>
          <cell r="F1044" t="str">
            <v>S18A</v>
          </cell>
          <cell r="G1044" t="str">
            <v>28202160057818T</v>
          </cell>
          <cell r="H1044">
            <v>30110893</v>
          </cell>
          <cell r="I1044" t="str">
            <v>086 505 754</v>
          </cell>
        </row>
        <row r="1045">
          <cell r="C1045" t="str">
            <v>ស្រី សុផល</v>
          </cell>
          <cell r="D1045" t="str">
            <v>F</v>
          </cell>
          <cell r="E1045">
            <v>26543</v>
          </cell>
          <cell r="F1045" t="str">
            <v>S18A</v>
          </cell>
          <cell r="G1045" t="str">
            <v>27202160054874t</v>
          </cell>
          <cell r="H1045">
            <v>30684894</v>
          </cell>
          <cell r="I1045" t="str">
            <v>096 480 8165</v>
          </cell>
        </row>
        <row r="1046">
          <cell r="C1046" t="str">
            <v>ចាន់ សំទ្បូត</v>
          </cell>
          <cell r="D1046" t="str">
            <v>F</v>
          </cell>
          <cell r="E1046">
            <v>32387</v>
          </cell>
          <cell r="F1046" t="str">
            <v>S18A</v>
          </cell>
          <cell r="G1046" t="str">
            <v>28801160033135g</v>
          </cell>
          <cell r="H1046">
            <v>30239994</v>
          </cell>
          <cell r="I1046" t="str">
            <v>096 534 3883</v>
          </cell>
        </row>
        <row r="1047">
          <cell r="C1047" t="str">
            <v>ខឹម ហន</v>
          </cell>
          <cell r="D1047" t="str">
            <v>F</v>
          </cell>
          <cell r="E1047">
            <v>31184</v>
          </cell>
          <cell r="F1047" t="str">
            <v>S18A</v>
          </cell>
          <cell r="G1047" t="str">
            <v>28502160058507f</v>
          </cell>
          <cell r="H1047">
            <v>30623597</v>
          </cell>
          <cell r="I1047" t="str">
            <v>096 267 1165</v>
          </cell>
        </row>
        <row r="1048">
          <cell r="C1048" t="str">
            <v>យឹម កុសល់</v>
          </cell>
          <cell r="D1048" t="str">
            <v>F</v>
          </cell>
          <cell r="E1048">
            <v>29018</v>
          </cell>
          <cell r="F1048" t="str">
            <v>S18A</v>
          </cell>
          <cell r="G1048" t="str">
            <v>27910160382953P</v>
          </cell>
          <cell r="H1048">
            <v>20598051</v>
          </cell>
          <cell r="I1048" t="str">
            <v>097 667 2539</v>
          </cell>
        </row>
        <row r="1049">
          <cell r="C1049" t="str">
            <v>ស្រី សាផុន</v>
          </cell>
          <cell r="D1049" t="str">
            <v>F</v>
          </cell>
          <cell r="E1049">
            <v>28338</v>
          </cell>
          <cell r="F1049" t="str">
            <v>S18A</v>
          </cell>
          <cell r="G1049" t="str">
            <v>27703160090225z</v>
          </cell>
          <cell r="H1049">
            <v>90840912</v>
          </cell>
          <cell r="I1049" t="str">
            <v>093 703 952</v>
          </cell>
        </row>
        <row r="1050">
          <cell r="C1050" t="str">
            <v>តេង ស្រីម៉ា</v>
          </cell>
          <cell r="D1050" t="str">
            <v>F</v>
          </cell>
          <cell r="E1050">
            <v>30995</v>
          </cell>
          <cell r="F1050" t="str">
            <v>S18A</v>
          </cell>
          <cell r="G1050" t="str">
            <v>28403160090262d</v>
          </cell>
          <cell r="H1050">
            <v>110526606</v>
          </cell>
          <cell r="I1050" t="str">
            <v>069 689 429</v>
          </cell>
        </row>
        <row r="1051">
          <cell r="C1051" t="str">
            <v>យស់ ចន្ទី</v>
          </cell>
          <cell r="D1051" t="str">
            <v>F</v>
          </cell>
          <cell r="E1051">
            <v>32292</v>
          </cell>
          <cell r="F1051" t="str">
            <v>S18A</v>
          </cell>
          <cell r="G1051" t="str">
            <v>28802160053131C</v>
          </cell>
          <cell r="H1051">
            <v>90822088</v>
          </cell>
          <cell r="I1051" t="str">
            <v>097 759 5873</v>
          </cell>
        </row>
        <row r="1052">
          <cell r="C1052" t="str">
            <v>ភាំង ចាន់ផេន</v>
          </cell>
          <cell r="D1052" t="str">
            <v>F</v>
          </cell>
          <cell r="E1052">
            <v>31140</v>
          </cell>
          <cell r="F1052" t="str">
            <v>S18A</v>
          </cell>
          <cell r="G1052" t="str">
            <v>28506160125928B</v>
          </cell>
          <cell r="H1052">
            <v>20483694</v>
          </cell>
          <cell r="I1052" t="str">
            <v>096 305 0531</v>
          </cell>
        </row>
        <row r="1053">
          <cell r="C1053" t="str">
            <v>ឡាង ចរិយា</v>
          </cell>
          <cell r="D1053" t="str">
            <v>F</v>
          </cell>
          <cell r="E1053">
            <v>33482</v>
          </cell>
          <cell r="F1053" t="str">
            <v>S18A</v>
          </cell>
          <cell r="G1053" t="str">
            <v>29102160053870z</v>
          </cell>
          <cell r="H1053">
            <v>11158660</v>
          </cell>
          <cell r="I1053" t="str">
            <v>010 992 357</v>
          </cell>
        </row>
        <row r="1054">
          <cell r="C1054" t="str">
            <v>ងួន កែវ</v>
          </cell>
          <cell r="D1054" t="str">
            <v>F</v>
          </cell>
          <cell r="E1054">
            <v>33769</v>
          </cell>
          <cell r="F1054" t="str">
            <v>S18A</v>
          </cell>
          <cell r="G1054" t="str">
            <v>29208160234852n</v>
          </cell>
          <cell r="H1054">
            <v>110452173</v>
          </cell>
          <cell r="I1054" t="str">
            <v xml:space="preserve">070 716 353 </v>
          </cell>
        </row>
        <row r="1055">
          <cell r="C1055" t="str">
            <v>ហាក់ សាឡើយ</v>
          </cell>
          <cell r="D1055" t="str">
            <v>F</v>
          </cell>
          <cell r="E1055">
            <v>32182</v>
          </cell>
          <cell r="F1055" t="str">
            <v>S18A</v>
          </cell>
          <cell r="G1055" t="str">
            <v>28801160034526Z</v>
          </cell>
          <cell r="H1055">
            <v>21066007</v>
          </cell>
          <cell r="I1055" t="str">
            <v>070 819 814</v>
          </cell>
        </row>
        <row r="1056">
          <cell r="C1056" t="str">
            <v>អំ ម៉ាលីណែត</v>
          </cell>
          <cell r="D1056" t="str">
            <v>F</v>
          </cell>
          <cell r="E1056">
            <v>34670</v>
          </cell>
          <cell r="F1056" t="str">
            <v>S18A</v>
          </cell>
          <cell r="G1056" t="str">
            <v>29402160058938m</v>
          </cell>
          <cell r="H1056">
            <v>101168410</v>
          </cell>
          <cell r="I1056" t="str">
            <v>086 522 069</v>
          </cell>
        </row>
        <row r="1057">
          <cell r="C1057" t="str">
            <v>ជុំ ម៉ុម</v>
          </cell>
          <cell r="D1057" t="str">
            <v>F</v>
          </cell>
          <cell r="E1057">
            <v>33027</v>
          </cell>
          <cell r="F1057" t="str">
            <v>S18A</v>
          </cell>
          <cell r="G1057" t="str">
            <v>29008181642692y</v>
          </cell>
          <cell r="H1057">
            <v>20767221</v>
          </cell>
          <cell r="I1057" t="str">
            <v>081 418 298</v>
          </cell>
        </row>
        <row r="1058">
          <cell r="C1058" t="str">
            <v>យ៉យ គន្ធា</v>
          </cell>
          <cell r="D1058" t="str">
            <v>F</v>
          </cell>
          <cell r="E1058">
            <v>32177</v>
          </cell>
          <cell r="F1058" t="str">
            <v>S18A</v>
          </cell>
          <cell r="G1058" t="str">
            <v>28808160189078k</v>
          </cell>
          <cell r="H1058">
            <v>101091151</v>
          </cell>
          <cell r="I1058" t="str">
            <v>070 829 698</v>
          </cell>
        </row>
        <row r="1059">
          <cell r="C1059" t="str">
            <v>អាន ស្រីពេជ្រ</v>
          </cell>
          <cell r="D1059" t="str">
            <v>F</v>
          </cell>
          <cell r="E1059">
            <v>36162</v>
          </cell>
          <cell r="F1059" t="str">
            <v>S18A</v>
          </cell>
          <cell r="G1059" t="str">
            <v>29906181429316v</v>
          </cell>
          <cell r="H1059">
            <v>21093611</v>
          </cell>
          <cell r="I1059" t="str">
            <v>061 812 824</v>
          </cell>
        </row>
        <row r="1060">
          <cell r="C1060" t="str">
            <v>តន ដា</v>
          </cell>
          <cell r="D1060" t="str">
            <v>F</v>
          </cell>
          <cell r="E1060">
            <v>33574</v>
          </cell>
          <cell r="F1060" t="str">
            <v>S18A</v>
          </cell>
          <cell r="G1060" t="str">
            <v>29110181726940F</v>
          </cell>
          <cell r="H1060">
            <v>40520962</v>
          </cell>
          <cell r="I1060" t="str">
            <v>015 375 294</v>
          </cell>
        </row>
        <row r="1061">
          <cell r="C1061" t="str">
            <v>ញ៉ក់ ស្រីណុច</v>
          </cell>
          <cell r="D1061" t="str">
            <v>F</v>
          </cell>
          <cell r="E1061">
            <v>36597</v>
          </cell>
          <cell r="F1061" t="str">
            <v>S18A</v>
          </cell>
          <cell r="G1061" t="str">
            <v>20009202472206X</v>
          </cell>
          <cell r="H1061">
            <v>51564766</v>
          </cell>
          <cell r="I1061" t="str">
            <v>096 917 4095</v>
          </cell>
        </row>
        <row r="1062">
          <cell r="C1062" t="str">
            <v>ជឹម ពិសី</v>
          </cell>
          <cell r="D1062" t="str">
            <v>F</v>
          </cell>
          <cell r="E1062">
            <v>33394</v>
          </cell>
          <cell r="F1062" t="str">
            <v>S18A</v>
          </cell>
          <cell r="G1062" t="str">
            <v>29106160111181c</v>
          </cell>
          <cell r="H1062">
            <v>62169303</v>
          </cell>
          <cell r="I1062" t="str">
            <v>010 479 941</v>
          </cell>
        </row>
        <row r="1063">
          <cell r="C1063" t="str">
            <v>ហេង សុខខឹម</v>
          </cell>
          <cell r="D1063" t="str">
            <v>F</v>
          </cell>
          <cell r="E1063">
            <v>31505</v>
          </cell>
          <cell r="F1063" t="str">
            <v>S18A</v>
          </cell>
          <cell r="G1063" t="str">
            <v>28601170592587v</v>
          </cell>
          <cell r="H1063">
            <v>30670243</v>
          </cell>
          <cell r="I1063" t="str">
            <v>096 654 9415</v>
          </cell>
        </row>
        <row r="1064">
          <cell r="C1064" t="str">
            <v>កើត ណាគ្រី</v>
          </cell>
          <cell r="D1064" t="str">
            <v>F</v>
          </cell>
          <cell r="E1064">
            <v>33362</v>
          </cell>
          <cell r="F1064" t="str">
            <v>S18A</v>
          </cell>
          <cell r="G1064" t="str">
            <v>29110160355841Z</v>
          </cell>
          <cell r="H1064">
            <v>30669663</v>
          </cell>
          <cell r="I1064" t="str">
            <v>088 499 2434</v>
          </cell>
        </row>
        <row r="1065">
          <cell r="C1065" t="str">
            <v>មាស កុសល</v>
          </cell>
          <cell r="D1065" t="str">
            <v>M</v>
          </cell>
          <cell r="E1065">
            <v>30493</v>
          </cell>
          <cell r="F1065" t="str">
            <v>S18A</v>
          </cell>
          <cell r="G1065" t="str">
            <v>18302160068907F</v>
          </cell>
          <cell r="H1065">
            <v>50835479</v>
          </cell>
          <cell r="I1065" t="str">
            <v>088 462 4051</v>
          </cell>
        </row>
        <row r="1066">
          <cell r="C1066" t="str">
            <v>សួង នីសា</v>
          </cell>
          <cell r="D1066" t="str">
            <v>M</v>
          </cell>
          <cell r="E1066">
            <v>32885</v>
          </cell>
          <cell r="F1066" t="str">
            <v>S18A</v>
          </cell>
          <cell r="G1066" t="str">
            <v>19005170750000K</v>
          </cell>
          <cell r="H1066">
            <v>51574810</v>
          </cell>
          <cell r="I1066" t="str">
            <v>088 558 0131</v>
          </cell>
        </row>
        <row r="1067">
          <cell r="C1067" t="str">
            <v>មឿន ឈីត</v>
          </cell>
          <cell r="D1067" t="str">
            <v>M</v>
          </cell>
          <cell r="E1067">
            <v>33187</v>
          </cell>
          <cell r="F1067" t="str">
            <v>S18A</v>
          </cell>
          <cell r="G1067" t="str">
            <v>19001181168734T</v>
          </cell>
          <cell r="H1067">
            <v>30532309</v>
          </cell>
          <cell r="I1067" t="str">
            <v>070 774 043</v>
          </cell>
        </row>
        <row r="1068">
          <cell r="C1068" t="str">
            <v>ម៉យ ចាន់ថែ</v>
          </cell>
          <cell r="D1068" t="str">
            <v>F</v>
          </cell>
          <cell r="E1068">
            <v>35993</v>
          </cell>
          <cell r="F1068" t="str">
            <v>S18A</v>
          </cell>
          <cell r="G1068" t="str">
            <v>29809160273509v</v>
          </cell>
          <cell r="H1068">
            <v>40475995</v>
          </cell>
          <cell r="I1068" t="str">
            <v>070 713 991</v>
          </cell>
        </row>
        <row r="1069">
          <cell r="C1069" t="str">
            <v>រឿន ចាន់លីន</v>
          </cell>
          <cell r="D1069" t="str">
            <v>F</v>
          </cell>
          <cell r="E1069">
            <v>35437</v>
          </cell>
          <cell r="F1069" t="str">
            <v>S18A</v>
          </cell>
          <cell r="G1069" t="str">
            <v>29706160127848v</v>
          </cell>
          <cell r="H1069">
            <v>170956168</v>
          </cell>
          <cell r="I1069" t="str">
            <v>016 418 737</v>
          </cell>
        </row>
        <row r="1070">
          <cell r="C1070" t="str">
            <v>ផាន សុខាន់</v>
          </cell>
          <cell r="D1070" t="str">
            <v>F</v>
          </cell>
          <cell r="E1070">
            <v>36104</v>
          </cell>
          <cell r="F1070" t="str">
            <v>S18A</v>
          </cell>
          <cell r="G1070" t="str">
            <v>29807160168535l</v>
          </cell>
          <cell r="H1070">
            <v>150643971</v>
          </cell>
          <cell r="I1070" t="str">
            <v>097 225 3971</v>
          </cell>
        </row>
        <row r="1071">
          <cell r="C1071" t="str">
            <v>ហាន ហុង</v>
          </cell>
          <cell r="D1071" t="str">
            <v>M</v>
          </cell>
          <cell r="E1071">
            <v>34257</v>
          </cell>
          <cell r="F1071" t="str">
            <v>S18A</v>
          </cell>
          <cell r="G1071" t="str">
            <v>19307160168244n</v>
          </cell>
          <cell r="H1071">
            <v>61995354</v>
          </cell>
          <cell r="I1071" t="str">
            <v>096 589 4471</v>
          </cell>
        </row>
        <row r="1072">
          <cell r="C1072" t="str">
            <v>យ៉ុន ថៃ</v>
          </cell>
          <cell r="D1072" t="str">
            <v>M</v>
          </cell>
          <cell r="E1072">
            <v>34489</v>
          </cell>
          <cell r="F1072" t="str">
            <v>S18A</v>
          </cell>
          <cell r="G1072" t="str">
            <v>19407160169796k</v>
          </cell>
          <cell r="H1072">
            <v>50827636</v>
          </cell>
          <cell r="I1072" t="str">
            <v>096 9085 679</v>
          </cell>
        </row>
        <row r="1073">
          <cell r="C1073" t="str">
            <v>វិត យូណារី</v>
          </cell>
          <cell r="D1073" t="str">
            <v>F</v>
          </cell>
          <cell r="E1073">
            <v>34576</v>
          </cell>
          <cell r="F1073" t="str">
            <v>S18A</v>
          </cell>
          <cell r="G1073" t="str">
            <v>29405160098448l</v>
          </cell>
          <cell r="H1073">
            <v>50817416</v>
          </cell>
          <cell r="I1073" t="str">
            <v>097 323 3019</v>
          </cell>
        </row>
        <row r="1074">
          <cell r="C1074" t="str">
            <v>ម៉េត ទីនួន</v>
          </cell>
          <cell r="D1074" t="str">
            <v>M</v>
          </cell>
          <cell r="E1074">
            <v>36952</v>
          </cell>
          <cell r="F1074" t="str">
            <v>S18A</v>
          </cell>
          <cell r="G1074" t="str">
            <v>10102202319733x</v>
          </cell>
          <cell r="H1074">
            <v>21282972</v>
          </cell>
          <cell r="I1074" t="str">
            <v>096 867 1636</v>
          </cell>
        </row>
        <row r="1075">
          <cell r="C1075" t="str">
            <v>ម៉ុន ចន្ទ្រា</v>
          </cell>
          <cell r="D1075" t="str">
            <v>F</v>
          </cell>
          <cell r="E1075">
            <v>31505</v>
          </cell>
          <cell r="F1075" t="str">
            <v>S19A</v>
          </cell>
          <cell r="G1075" t="str">
            <v>28601160033962N</v>
          </cell>
          <cell r="H1075">
            <v>30303380</v>
          </cell>
          <cell r="I1075" t="str">
            <v>010 612 971</v>
          </cell>
        </row>
        <row r="1076">
          <cell r="C1076" t="str">
            <v>យឹម ថុល</v>
          </cell>
          <cell r="D1076" t="str">
            <v>F</v>
          </cell>
          <cell r="E1076">
            <v>29504</v>
          </cell>
          <cell r="F1076" t="str">
            <v>S19A</v>
          </cell>
          <cell r="G1076" t="str">
            <v>28002160058497n</v>
          </cell>
          <cell r="H1076">
            <v>30424787</v>
          </cell>
          <cell r="I1076" t="str">
            <v>071 682 9331</v>
          </cell>
        </row>
        <row r="1077">
          <cell r="C1077" t="str">
            <v>ភិន សុភាព</v>
          </cell>
          <cell r="D1077" t="str">
            <v>F</v>
          </cell>
          <cell r="E1077">
            <v>31871</v>
          </cell>
          <cell r="F1077" t="str">
            <v>S19A</v>
          </cell>
          <cell r="G1077" t="str">
            <v>28703160089575v</v>
          </cell>
          <cell r="H1077">
            <v>20599049</v>
          </cell>
          <cell r="I1077" t="str">
            <v>070 840 372</v>
          </cell>
        </row>
        <row r="1078">
          <cell r="C1078" t="str">
            <v>អឿន ឆយី</v>
          </cell>
          <cell r="D1078" t="str">
            <v>F</v>
          </cell>
          <cell r="E1078">
            <v>33274</v>
          </cell>
          <cell r="F1078" t="str">
            <v>S19A</v>
          </cell>
          <cell r="G1078" t="str">
            <v>29101160033966N</v>
          </cell>
          <cell r="H1078">
            <v>61959817</v>
          </cell>
          <cell r="I1078" t="str">
            <v>010 757 091</v>
          </cell>
        </row>
        <row r="1079">
          <cell r="C1079" t="str">
            <v>ឈន់ រ៉ា</v>
          </cell>
          <cell r="D1079" t="str">
            <v>F</v>
          </cell>
          <cell r="E1079">
            <v>32426</v>
          </cell>
          <cell r="F1079" t="str">
            <v>S19A</v>
          </cell>
          <cell r="G1079" t="str">
            <v>28810160382900Z</v>
          </cell>
          <cell r="H1079">
            <v>50987391</v>
          </cell>
          <cell r="I1079" t="str">
            <v>070 480702</v>
          </cell>
        </row>
        <row r="1080">
          <cell r="C1080" t="str">
            <v>អ៊ុត ស្រីច្រឹប</v>
          </cell>
          <cell r="D1080" t="str">
            <v>F</v>
          </cell>
          <cell r="E1080">
            <v>32036</v>
          </cell>
          <cell r="F1080" t="str">
            <v>S19A</v>
          </cell>
          <cell r="G1080" t="str">
            <v>28710160347241z</v>
          </cell>
          <cell r="H1080">
            <v>100410344</v>
          </cell>
          <cell r="I1080" t="str">
            <v>096 998 6518</v>
          </cell>
        </row>
        <row r="1081">
          <cell r="C1081" t="str">
            <v>ទន់ វន</v>
          </cell>
          <cell r="D1081" t="str">
            <v>F</v>
          </cell>
          <cell r="E1081">
            <v>30824</v>
          </cell>
          <cell r="F1081" t="str">
            <v>S19A</v>
          </cell>
          <cell r="G1081" t="str">
            <v>28406160126072D</v>
          </cell>
          <cell r="H1081">
            <v>50922084</v>
          </cell>
          <cell r="I1081" t="str">
            <v>015 387 902</v>
          </cell>
        </row>
        <row r="1082">
          <cell r="C1082" t="str">
            <v>ខាត់ សំរិទ្ធ</v>
          </cell>
          <cell r="D1082" t="str">
            <v>F</v>
          </cell>
          <cell r="E1082">
            <v>33300</v>
          </cell>
          <cell r="F1082" t="str">
            <v>S19A</v>
          </cell>
          <cell r="G1082" t="str">
            <v>29101160033385j</v>
          </cell>
          <cell r="H1082">
            <v>100647134</v>
          </cell>
          <cell r="I1082" t="str">
            <v>097 366 2314</v>
          </cell>
        </row>
        <row r="1083">
          <cell r="C1083" t="str">
            <v>ថា ស្រីវី</v>
          </cell>
          <cell r="D1083" t="str">
            <v>F</v>
          </cell>
          <cell r="E1083">
            <v>31639</v>
          </cell>
          <cell r="F1083" t="str">
            <v>S19A</v>
          </cell>
          <cell r="G1083" t="str">
            <v>28602160057681n</v>
          </cell>
          <cell r="H1083">
            <v>100988051</v>
          </cell>
          <cell r="I1083" t="str">
            <v>078 784 078</v>
          </cell>
        </row>
        <row r="1084">
          <cell r="C1084" t="str">
            <v>ស សុម៉ាលី</v>
          </cell>
          <cell r="D1084" t="str">
            <v>F</v>
          </cell>
          <cell r="E1084">
            <v>32175</v>
          </cell>
          <cell r="F1084" t="str">
            <v>S19A</v>
          </cell>
          <cell r="G1084" t="str">
            <v>28801191960969X</v>
          </cell>
          <cell r="H1084">
            <v>150698430</v>
          </cell>
          <cell r="I1084" t="str">
            <v>097 545 4866</v>
          </cell>
        </row>
        <row r="1085">
          <cell r="C1085" t="str">
            <v>ឈុំ លៃហ៊ីម</v>
          </cell>
          <cell r="D1085" t="str">
            <v>F</v>
          </cell>
          <cell r="E1085">
            <v>34225</v>
          </cell>
          <cell r="F1085" t="str">
            <v>S19A</v>
          </cell>
          <cell r="G1085" t="str">
            <v>29311160412043g</v>
          </cell>
          <cell r="H1085">
            <v>40370393</v>
          </cell>
          <cell r="I1085" t="str">
            <v>069 489 187</v>
          </cell>
        </row>
        <row r="1086">
          <cell r="C1086" t="str">
            <v>ឈុយ ស្រីណែត</v>
          </cell>
          <cell r="D1086" t="str">
            <v>F</v>
          </cell>
          <cell r="E1086">
            <v>36200</v>
          </cell>
          <cell r="F1086" t="str">
            <v>S19A</v>
          </cell>
          <cell r="G1086" t="str">
            <v>29902170630267p</v>
          </cell>
          <cell r="H1086">
            <v>101076883</v>
          </cell>
          <cell r="I1086" t="str">
            <v>097 268 8739</v>
          </cell>
        </row>
        <row r="1087">
          <cell r="C1087" t="str">
            <v>កន ក្នា</v>
          </cell>
          <cell r="D1087" t="str">
            <v>F</v>
          </cell>
          <cell r="E1087">
            <v>31812</v>
          </cell>
          <cell r="F1087" t="str">
            <v>S19A</v>
          </cell>
          <cell r="G1087" t="str">
            <v>28702160076948l</v>
          </cell>
          <cell r="H1087">
            <v>20628445</v>
          </cell>
          <cell r="I1087" t="str">
            <v>0962 175 218</v>
          </cell>
        </row>
        <row r="1088">
          <cell r="C1088" t="str">
            <v>អ៊ុយ ថារី</v>
          </cell>
          <cell r="D1088" t="str">
            <v>F</v>
          </cell>
          <cell r="E1088">
            <v>34679</v>
          </cell>
          <cell r="F1088" t="str">
            <v>S19A</v>
          </cell>
          <cell r="G1088" t="str">
            <v>29402181256103z</v>
          </cell>
          <cell r="H1088">
            <v>20956382</v>
          </cell>
          <cell r="I1088" t="str">
            <v>0966 094 949</v>
          </cell>
        </row>
        <row r="1089">
          <cell r="C1089" t="str">
            <v>ហុល ចាន់រ៉ា</v>
          </cell>
          <cell r="D1089" t="str">
            <v>F</v>
          </cell>
          <cell r="E1089">
            <v>33864</v>
          </cell>
          <cell r="F1089" t="str">
            <v>S19A</v>
          </cell>
          <cell r="G1089" t="str">
            <v>29204170719063F</v>
          </cell>
          <cell r="H1089">
            <v>50702037</v>
          </cell>
          <cell r="I1089" t="str">
            <v>0963 772 485</v>
          </cell>
        </row>
        <row r="1090">
          <cell r="C1090" t="str">
            <v>សល់ គីន</v>
          </cell>
          <cell r="D1090" t="str">
            <v>F</v>
          </cell>
          <cell r="E1090">
            <v>34795</v>
          </cell>
          <cell r="F1090" t="str">
            <v>S19A</v>
          </cell>
          <cell r="G1090" t="str">
            <v>29510160387762m</v>
          </cell>
          <cell r="H1090">
            <v>51217052</v>
          </cell>
          <cell r="I1090" t="str">
            <v>077 406 164</v>
          </cell>
        </row>
        <row r="1091">
          <cell r="C1091" t="str">
            <v>សេក រ៉ន</v>
          </cell>
          <cell r="D1091" t="str">
            <v>F</v>
          </cell>
          <cell r="E1091">
            <v>30591</v>
          </cell>
          <cell r="F1091" t="str">
            <v>S19A</v>
          </cell>
          <cell r="G1091" t="str">
            <v>28307160155645b</v>
          </cell>
          <cell r="H1091">
            <v>20483981</v>
          </cell>
          <cell r="I1091" t="str">
            <v>096 293 2104</v>
          </cell>
        </row>
        <row r="1092">
          <cell r="C1092" t="str">
            <v>ជៀវ សាមឌី</v>
          </cell>
          <cell r="D1092" t="str">
            <v>F</v>
          </cell>
          <cell r="E1092">
            <v>32186</v>
          </cell>
          <cell r="F1092" t="str">
            <v>S19A</v>
          </cell>
          <cell r="G1092" t="str">
            <v>28811160465142f</v>
          </cell>
          <cell r="H1092">
            <v>30869903</v>
          </cell>
          <cell r="I1092" t="str">
            <v>0965 765 254</v>
          </cell>
        </row>
        <row r="1093">
          <cell r="C1093" t="str">
            <v>ជា ស្រីលាប</v>
          </cell>
          <cell r="D1093" t="str">
            <v>F</v>
          </cell>
          <cell r="E1093">
            <v>31209</v>
          </cell>
          <cell r="F1093" t="str">
            <v>S19A</v>
          </cell>
          <cell r="G1093" t="str">
            <v>28511160439611t</v>
          </cell>
          <cell r="H1093">
            <v>30639927</v>
          </cell>
          <cell r="I1093" t="str">
            <v>015 548 461</v>
          </cell>
        </row>
        <row r="1094">
          <cell r="C1094" t="str">
            <v>ឆេង ច័ន្នី</v>
          </cell>
          <cell r="D1094" t="str">
            <v>F</v>
          </cell>
          <cell r="E1094">
            <v>32638</v>
          </cell>
          <cell r="F1094" t="str">
            <v>S19A</v>
          </cell>
          <cell r="G1094" t="str">
            <v>28901160034932D</v>
          </cell>
          <cell r="H1094">
            <v>160464095</v>
          </cell>
          <cell r="I1094" t="str">
            <v>099 966 268</v>
          </cell>
        </row>
        <row r="1095">
          <cell r="C1095" t="str">
            <v>រឹម សារ៉ាឌីណា</v>
          </cell>
          <cell r="D1095" t="str">
            <v>F</v>
          </cell>
          <cell r="E1095">
            <v>32366</v>
          </cell>
          <cell r="F1095" t="str">
            <v>S19A</v>
          </cell>
          <cell r="G1095" t="str">
            <v>28802160046619b</v>
          </cell>
          <cell r="H1095">
            <v>160463715</v>
          </cell>
          <cell r="I1095" t="str">
            <v>097 990 4036</v>
          </cell>
        </row>
        <row r="1096">
          <cell r="C1096" t="str">
            <v>ជុំ រាប</v>
          </cell>
          <cell r="D1096" t="str">
            <v>F</v>
          </cell>
          <cell r="E1096">
            <v>36452</v>
          </cell>
          <cell r="F1096" t="str">
            <v>S19A</v>
          </cell>
          <cell r="G1096" t="str">
            <v>29910170933593v</v>
          </cell>
          <cell r="H1096">
            <v>90844685</v>
          </cell>
          <cell r="I1096" t="str">
            <v>097 525 6122</v>
          </cell>
        </row>
        <row r="1097">
          <cell r="C1097" t="str">
            <v>សយ បូរី</v>
          </cell>
          <cell r="D1097" t="str">
            <v>F</v>
          </cell>
          <cell r="E1097">
            <v>36664</v>
          </cell>
          <cell r="F1097" t="str">
            <v>S19A</v>
          </cell>
          <cell r="G1097" t="str">
            <v>20004170688450D</v>
          </cell>
          <cell r="H1097">
            <v>30805425</v>
          </cell>
          <cell r="I1097" t="str">
            <v>077675 349</v>
          </cell>
        </row>
        <row r="1098">
          <cell r="C1098" t="str">
            <v>ប៊ូ សុខវីន</v>
          </cell>
          <cell r="D1098" t="str">
            <v>F</v>
          </cell>
          <cell r="E1098">
            <v>30137</v>
          </cell>
          <cell r="F1098" t="str">
            <v>S19A</v>
          </cell>
          <cell r="G1098" t="str">
            <v>28203160089699h</v>
          </cell>
          <cell r="H1098">
            <v>30627754</v>
          </cell>
          <cell r="I1098" t="str">
            <v>095 623 651</v>
          </cell>
        </row>
        <row r="1099">
          <cell r="C1099" t="str">
            <v>វ័ន្ត ថុងលី</v>
          </cell>
          <cell r="D1099" t="str">
            <v>F</v>
          </cell>
          <cell r="E1099">
            <v>34888</v>
          </cell>
          <cell r="F1099" t="str">
            <v>S19A</v>
          </cell>
          <cell r="G1099" t="str">
            <v>29502160054681f</v>
          </cell>
          <cell r="H1099">
            <v>61601369</v>
          </cell>
          <cell r="I1099" t="str">
            <v>088 447 6044</v>
          </cell>
        </row>
        <row r="1100">
          <cell r="C1100" t="str">
            <v>ផេង ឡាត់</v>
          </cell>
          <cell r="D1100" t="str">
            <v>M</v>
          </cell>
          <cell r="E1100">
            <v>31309</v>
          </cell>
          <cell r="F1100" t="str">
            <v>S19A</v>
          </cell>
          <cell r="G1100" t="str">
            <v>18503192021714z</v>
          </cell>
          <cell r="H1100">
            <v>51574812</v>
          </cell>
          <cell r="I1100" t="str">
            <v>095 563 025</v>
          </cell>
        </row>
        <row r="1101">
          <cell r="C1101" t="str">
            <v>ឈុំ ចាន់វាសនា</v>
          </cell>
          <cell r="D1101" t="str">
            <v>M</v>
          </cell>
          <cell r="E1101">
            <v>32619</v>
          </cell>
          <cell r="F1101" t="str">
            <v>S19A</v>
          </cell>
          <cell r="G1101" t="str">
            <v>18908170872043y</v>
          </cell>
          <cell r="H1101">
            <v>40402487</v>
          </cell>
          <cell r="I1101" t="str">
            <v>096 355 7852</v>
          </cell>
        </row>
        <row r="1102">
          <cell r="C1102" t="str">
            <v>អ៊ន គៀ</v>
          </cell>
          <cell r="D1102" t="str">
            <v>F</v>
          </cell>
          <cell r="E1102">
            <v>36130</v>
          </cell>
          <cell r="F1102" t="str">
            <v>S19A</v>
          </cell>
          <cell r="G1102" t="str">
            <v>29807170819707k</v>
          </cell>
          <cell r="H1102">
            <v>40440516</v>
          </cell>
          <cell r="I1102" t="str">
            <v>095 368 947</v>
          </cell>
        </row>
        <row r="1103">
          <cell r="C1103" t="str">
            <v>អ៊ែល សំអាត</v>
          </cell>
          <cell r="D1103" t="str">
            <v>M</v>
          </cell>
          <cell r="E1103">
            <v>33449</v>
          </cell>
          <cell r="F1103" t="str">
            <v>S19A</v>
          </cell>
          <cell r="G1103" t="str">
            <v>19105170763172T</v>
          </cell>
          <cell r="H1103">
            <v>150750149</v>
          </cell>
          <cell r="I1103" t="str">
            <v>017 311 833</v>
          </cell>
        </row>
        <row r="1104">
          <cell r="C1104" t="str">
            <v>ប៊ុត ឆៃ</v>
          </cell>
          <cell r="D1104" t="str">
            <v>M</v>
          </cell>
          <cell r="E1104">
            <v>35431</v>
          </cell>
          <cell r="F1104" t="str">
            <v>S19A</v>
          </cell>
          <cell r="G1104" t="str">
            <v>19707170817757x</v>
          </cell>
          <cell r="H1104">
            <v>11151034</v>
          </cell>
          <cell r="I1104" t="str">
            <v>096 832 4577</v>
          </cell>
        </row>
        <row r="1105">
          <cell r="C1105" t="str">
            <v>វុន ស្រីពេជ្រ</v>
          </cell>
          <cell r="D1105" t="str">
            <v>F</v>
          </cell>
          <cell r="E1105">
            <v>36967</v>
          </cell>
          <cell r="F1105" t="str">
            <v>S19A</v>
          </cell>
          <cell r="G1105" t="str">
            <v>20103192023581g</v>
          </cell>
          <cell r="H1105">
            <v>62213230</v>
          </cell>
          <cell r="I1105" t="str">
            <v>070 817 460</v>
          </cell>
        </row>
        <row r="1106">
          <cell r="C1106" t="str">
            <v>នៅ ប៊ុនថង</v>
          </cell>
          <cell r="D1106" t="str">
            <v>M</v>
          </cell>
          <cell r="E1106">
            <v>35648</v>
          </cell>
          <cell r="F1106" t="str">
            <v>S19A</v>
          </cell>
          <cell r="G1106" t="str">
            <v>19706181445989q</v>
          </cell>
          <cell r="H1106">
            <v>61408901</v>
          </cell>
          <cell r="I1106" t="str">
            <v>087 301 057</v>
          </cell>
        </row>
        <row r="1107">
          <cell r="C1107" t="str">
            <v>ប៉ុន បុល</v>
          </cell>
          <cell r="D1107" t="str">
            <v>F</v>
          </cell>
          <cell r="E1107">
            <v>31152</v>
          </cell>
          <cell r="F1107" t="str">
            <v>S20A</v>
          </cell>
          <cell r="G1107" t="str">
            <v>28510160347103Q</v>
          </cell>
          <cell r="H1107">
            <v>100987467</v>
          </cell>
          <cell r="I1107" t="str">
            <v>096 943 9619</v>
          </cell>
        </row>
        <row r="1108">
          <cell r="C1108" t="str">
            <v>អ៊ែល អៀង</v>
          </cell>
          <cell r="D1108" t="str">
            <v>F</v>
          </cell>
          <cell r="E1108">
            <v>31492</v>
          </cell>
          <cell r="F1108" t="str">
            <v>S20A</v>
          </cell>
          <cell r="G1108" t="str">
            <v>28602160057607T</v>
          </cell>
          <cell r="H1108">
            <v>150267480</v>
          </cell>
          <cell r="I1108" t="str">
            <v>088 293 4229</v>
          </cell>
        </row>
        <row r="1109">
          <cell r="C1109" t="str">
            <v>ជុំ ជា</v>
          </cell>
          <cell r="D1109" t="str">
            <v>F</v>
          </cell>
          <cell r="E1109">
            <v>30317</v>
          </cell>
          <cell r="F1109" t="str">
            <v>S20A</v>
          </cell>
          <cell r="G1109" t="str">
            <v>28302160058276T</v>
          </cell>
          <cell r="H1109">
            <v>90236098</v>
          </cell>
          <cell r="I1109" t="str">
            <v>096 816 0567</v>
          </cell>
        </row>
        <row r="1110">
          <cell r="C1110" t="str">
            <v>សំ ណេ</v>
          </cell>
          <cell r="D1110" t="str">
            <v>F</v>
          </cell>
          <cell r="E1110">
            <v>29482</v>
          </cell>
          <cell r="F1110" t="str">
            <v>S20A</v>
          </cell>
          <cell r="G1110" t="str">
            <v>28002160057804d</v>
          </cell>
          <cell r="H1110">
            <v>100103867</v>
          </cell>
          <cell r="I1110" t="str">
            <v>096 317 9972</v>
          </cell>
        </row>
        <row r="1111">
          <cell r="C1111" t="str">
            <v>ឡាយ សុខា</v>
          </cell>
          <cell r="D1111" t="str">
            <v>F</v>
          </cell>
          <cell r="E1111">
            <v>30137</v>
          </cell>
          <cell r="F1111" t="str">
            <v>S20A</v>
          </cell>
          <cell r="G1111" t="str">
            <v>28202160053183Q</v>
          </cell>
          <cell r="H1111">
            <v>20487586</v>
          </cell>
          <cell r="I1111" t="str">
            <v>070 881 973</v>
          </cell>
        </row>
        <row r="1112">
          <cell r="C1112" t="str">
            <v>នាង សាវ៉ៃ</v>
          </cell>
          <cell r="D1112" t="str">
            <v>F</v>
          </cell>
          <cell r="E1112">
            <v>32973</v>
          </cell>
          <cell r="F1112" t="str">
            <v>S20A</v>
          </cell>
          <cell r="G1112" t="str">
            <v>29003160090902Q</v>
          </cell>
          <cell r="H1112">
            <v>51478554</v>
          </cell>
          <cell r="I1112" t="str">
            <v>010 954 411</v>
          </cell>
        </row>
        <row r="1113">
          <cell r="C1113" t="str">
            <v>តក់ ស្រីពៅ</v>
          </cell>
          <cell r="D1113" t="str">
            <v>F</v>
          </cell>
          <cell r="E1113">
            <v>29056</v>
          </cell>
          <cell r="F1113" t="str">
            <v>S20A</v>
          </cell>
          <cell r="G1113" t="str">
            <v>27903160089589x</v>
          </cell>
          <cell r="H1113">
            <v>100624068</v>
          </cell>
          <cell r="I1113" t="str">
            <v>093 823 837</v>
          </cell>
        </row>
        <row r="1114">
          <cell r="C1114" t="str">
            <v>ប៊ី សុភាន់</v>
          </cell>
          <cell r="D1114" t="str">
            <v>F</v>
          </cell>
          <cell r="E1114">
            <v>34703</v>
          </cell>
          <cell r="F1114" t="str">
            <v>S20A</v>
          </cell>
          <cell r="G1114" t="str">
            <v>29502160055523D</v>
          </cell>
          <cell r="H1114">
            <v>10844262</v>
          </cell>
          <cell r="I1114" t="str">
            <v>096 808 8062</v>
          </cell>
        </row>
        <row r="1115">
          <cell r="C1115" t="str">
            <v>ភឹម ស៊ីនួន</v>
          </cell>
          <cell r="D1115" t="str">
            <v>F</v>
          </cell>
          <cell r="E1115">
            <v>30133</v>
          </cell>
          <cell r="F1115" t="str">
            <v>S20A</v>
          </cell>
          <cell r="G1115" t="str">
            <v>28202160055043c</v>
          </cell>
          <cell r="H1115">
            <v>20598240</v>
          </cell>
          <cell r="I1115" t="str">
            <v>016 534 644</v>
          </cell>
        </row>
        <row r="1116">
          <cell r="C1116" t="str">
            <v>ភឹម ភ័ស</v>
          </cell>
          <cell r="D1116" t="str">
            <v>F</v>
          </cell>
          <cell r="E1116">
            <v>30684</v>
          </cell>
          <cell r="F1116" t="str">
            <v>S20A</v>
          </cell>
          <cell r="G1116" t="str">
            <v>28401160033512X</v>
          </cell>
          <cell r="H1116">
            <v>30623634</v>
          </cell>
          <cell r="I1116" t="str">
            <v>086 829 392</v>
          </cell>
        </row>
        <row r="1117">
          <cell r="C1117" t="str">
            <v>យ៉ុម សុវ៉ាត</v>
          </cell>
          <cell r="D1117" t="str">
            <v>F</v>
          </cell>
          <cell r="E1117">
            <v>30230</v>
          </cell>
          <cell r="F1117" t="str">
            <v>S20A</v>
          </cell>
          <cell r="G1117" t="str">
            <v>28201160033071x</v>
          </cell>
          <cell r="H1117">
            <v>30623699</v>
          </cell>
          <cell r="I1117" t="str">
            <v>086 489 542</v>
          </cell>
        </row>
        <row r="1118">
          <cell r="C1118" t="str">
            <v>យ៉ុម ម៉ុល</v>
          </cell>
          <cell r="D1118" t="str">
            <v>F</v>
          </cell>
          <cell r="E1118">
            <v>30256</v>
          </cell>
          <cell r="F1118" t="str">
            <v>S20A</v>
          </cell>
          <cell r="G1118" t="str">
            <v>28206160126123C</v>
          </cell>
          <cell r="H1118">
            <v>30756865</v>
          </cell>
          <cell r="I1118" t="str">
            <v>096 849 6363</v>
          </cell>
        </row>
        <row r="1119">
          <cell r="C1119" t="str">
            <v>ខាត់ រ៉ាវី</v>
          </cell>
          <cell r="D1119" t="str">
            <v>F</v>
          </cell>
          <cell r="E1119">
            <v>31473</v>
          </cell>
          <cell r="F1119" t="str">
            <v>S20A</v>
          </cell>
          <cell r="G1119" t="str">
            <v>28606160125738B</v>
          </cell>
          <cell r="H1119">
            <v>51223914</v>
          </cell>
          <cell r="I1119" t="str">
            <v>090 970 971</v>
          </cell>
        </row>
        <row r="1120">
          <cell r="C1120" t="str">
            <v>សាយ សំណាង</v>
          </cell>
          <cell r="D1120" t="str">
            <v>F</v>
          </cell>
          <cell r="E1120">
            <v>35103</v>
          </cell>
          <cell r="F1120" t="str">
            <v>S20A</v>
          </cell>
          <cell r="G1120" t="str">
            <v>29606160125292F</v>
          </cell>
          <cell r="H1120">
            <v>10874392</v>
          </cell>
          <cell r="I1120" t="str">
            <v>097 397 0916</v>
          </cell>
        </row>
        <row r="1121">
          <cell r="C1121" t="str">
            <v>គីម ភា</v>
          </cell>
          <cell r="D1121" t="str">
            <v>F</v>
          </cell>
          <cell r="E1121">
            <v>34029</v>
          </cell>
          <cell r="F1121" t="str">
            <v>S20A</v>
          </cell>
          <cell r="G1121" t="str">
            <v>29306160125289p</v>
          </cell>
          <cell r="H1121">
            <v>10839488</v>
          </cell>
          <cell r="I1121" t="str">
            <v>066 332 027</v>
          </cell>
        </row>
        <row r="1122">
          <cell r="C1122" t="str">
            <v>ប៉ោង សុខមាន</v>
          </cell>
          <cell r="D1122" t="str">
            <v>F</v>
          </cell>
          <cell r="E1122">
            <v>30351</v>
          </cell>
          <cell r="F1122" t="str">
            <v>S20A</v>
          </cell>
          <cell r="G1122" t="str">
            <v>28307160175877s</v>
          </cell>
          <cell r="H1122">
            <v>11285805</v>
          </cell>
          <cell r="I1122" t="str">
            <v>096 224 4723</v>
          </cell>
        </row>
        <row r="1123">
          <cell r="C1123" t="str">
            <v>រុំ ស្រីល័ក្ខ</v>
          </cell>
          <cell r="D1123" t="str">
            <v>F</v>
          </cell>
          <cell r="E1123">
            <v>34049</v>
          </cell>
          <cell r="F1123" t="str">
            <v>S20A</v>
          </cell>
          <cell r="G1123" t="str">
            <v>29310160348712N</v>
          </cell>
          <cell r="H1123">
            <v>61224538</v>
          </cell>
          <cell r="I1123" t="str">
            <v>086 577 094</v>
          </cell>
        </row>
        <row r="1124">
          <cell r="C1124" t="str">
            <v>សៀក ច្រឹប</v>
          </cell>
          <cell r="D1124" t="str">
            <v>F</v>
          </cell>
          <cell r="E1124">
            <v>33363</v>
          </cell>
          <cell r="F1124" t="str">
            <v>S20A</v>
          </cell>
          <cell r="G1124" t="str">
            <v>29105170733923n</v>
          </cell>
          <cell r="H1124">
            <v>150498868</v>
          </cell>
          <cell r="I1124" t="str">
            <v>088 537 6625</v>
          </cell>
        </row>
        <row r="1125">
          <cell r="C1125" t="str">
            <v>វ៉ន មឿន</v>
          </cell>
          <cell r="D1125" t="str">
            <v>F</v>
          </cell>
          <cell r="E1125">
            <v>33187</v>
          </cell>
          <cell r="F1125" t="str">
            <v>S20A</v>
          </cell>
          <cell r="G1125" t="str">
            <v>29005181402987P</v>
          </cell>
          <cell r="H1125">
            <v>21165001</v>
          </cell>
          <cell r="I1125" t="str">
            <v>017 232 011</v>
          </cell>
        </row>
        <row r="1126">
          <cell r="C1126" t="str">
            <v>រី ស្រីម៉ៅ</v>
          </cell>
          <cell r="D1126" t="str">
            <v>F</v>
          </cell>
          <cell r="E1126">
            <v>30513</v>
          </cell>
          <cell r="F1126" t="str">
            <v>S20A</v>
          </cell>
          <cell r="G1126" t="str">
            <v>28312160540640j</v>
          </cell>
          <cell r="H1126">
            <v>61430958</v>
          </cell>
          <cell r="I1126" t="str">
            <v>016 376 235</v>
          </cell>
        </row>
        <row r="1127">
          <cell r="C1127" t="str">
            <v>យាន ស្រីតូច</v>
          </cell>
          <cell r="D1127" t="str">
            <v>F</v>
          </cell>
          <cell r="E1127">
            <v>35171</v>
          </cell>
          <cell r="F1127" t="str">
            <v>S20A</v>
          </cell>
          <cell r="G1127" t="str">
            <v>29606160111981F</v>
          </cell>
          <cell r="H1127">
            <v>50869048</v>
          </cell>
          <cell r="I1127" t="str">
            <v>0962 123 783</v>
          </cell>
        </row>
        <row r="1128">
          <cell r="C1128" t="str">
            <v>កប វណ្ណៈ</v>
          </cell>
          <cell r="D1128" t="str">
            <v>F</v>
          </cell>
          <cell r="E1128">
            <v>33695</v>
          </cell>
          <cell r="F1128" t="str">
            <v>S20A</v>
          </cell>
          <cell r="G1128" t="str">
            <v>29202160054906Z</v>
          </cell>
          <cell r="H1128">
            <v>101211976</v>
          </cell>
          <cell r="I1128" t="str">
            <v>088 669 7613</v>
          </cell>
        </row>
        <row r="1129">
          <cell r="C1129" t="str">
            <v>ផាត ចាន់នាង</v>
          </cell>
          <cell r="D1129" t="str">
            <v>F</v>
          </cell>
          <cell r="E1129">
            <v>35798</v>
          </cell>
          <cell r="F1129" t="str">
            <v>S20A</v>
          </cell>
          <cell r="G1129" t="str">
            <v>29807170819723L</v>
          </cell>
          <cell r="H1129">
            <v>21045798</v>
          </cell>
          <cell r="I1129" t="str">
            <v>096 215 1724</v>
          </cell>
        </row>
        <row r="1130">
          <cell r="C1130" t="str">
            <v>ខុន ចាន់ឌី</v>
          </cell>
          <cell r="D1130" t="str">
            <v>F</v>
          </cell>
          <cell r="E1130">
            <v>31571</v>
          </cell>
          <cell r="F1130" t="str">
            <v>S20A</v>
          </cell>
          <cell r="G1130" t="str">
            <v>28607160159744l</v>
          </cell>
          <cell r="H1130">
            <v>20484109</v>
          </cell>
          <cell r="I1130" t="str">
            <v>070 430 674</v>
          </cell>
        </row>
        <row r="1131">
          <cell r="C1131" t="str">
            <v>ស៊ឹម សុផា</v>
          </cell>
          <cell r="D1131" t="str">
            <v>M</v>
          </cell>
          <cell r="E1131">
            <v>35566</v>
          </cell>
          <cell r="F1131" t="str">
            <v>S20A</v>
          </cell>
          <cell r="G1131" t="str">
            <v>19702170633029T</v>
          </cell>
          <cell r="H1131">
            <v>40341669</v>
          </cell>
          <cell r="I1131" t="str">
            <v>090 838 112</v>
          </cell>
        </row>
        <row r="1132">
          <cell r="C1132" t="str">
            <v>សេង ចិត្រា</v>
          </cell>
          <cell r="D1132" t="str">
            <v>M</v>
          </cell>
          <cell r="E1132">
            <v>34445</v>
          </cell>
          <cell r="F1132" t="str">
            <v>S20A</v>
          </cell>
          <cell r="G1132" t="str">
            <v>19401191967181y</v>
          </cell>
          <cell r="H1132">
            <v>11187347</v>
          </cell>
          <cell r="I1132" t="str">
            <v>010 237 529</v>
          </cell>
        </row>
        <row r="1133">
          <cell r="C1133" t="str">
            <v>ជា រ៉េន</v>
          </cell>
          <cell r="D1133" t="str">
            <v>F</v>
          </cell>
          <cell r="E1133">
            <v>32582</v>
          </cell>
          <cell r="F1133" t="str">
            <v>S20A</v>
          </cell>
          <cell r="G1133" t="str">
            <v>28911160426243f</v>
          </cell>
          <cell r="H1133">
            <v>51029075</v>
          </cell>
          <cell r="I1133" t="str">
            <v>088 972 4733</v>
          </cell>
        </row>
        <row r="1134">
          <cell r="C1134" t="str">
            <v>នី ធារឹទ្ធ</v>
          </cell>
          <cell r="D1134" t="str">
            <v>M</v>
          </cell>
          <cell r="E1134">
            <v>35431</v>
          </cell>
          <cell r="F1134" t="str">
            <v>S20A</v>
          </cell>
          <cell r="G1134" t="str">
            <v>19701181228594y</v>
          </cell>
          <cell r="H1134">
            <v>150749836</v>
          </cell>
          <cell r="I1134" t="str">
            <v>010 721 968</v>
          </cell>
        </row>
        <row r="1135">
          <cell r="C1135" t="str">
            <v>អាន ស្រីដា</v>
          </cell>
          <cell r="D1135" t="str">
            <v>F</v>
          </cell>
          <cell r="E1135">
            <v>35948</v>
          </cell>
          <cell r="F1135" t="str">
            <v>S20A</v>
          </cell>
          <cell r="G1135" t="str">
            <v>29811160438030z</v>
          </cell>
          <cell r="H1135">
            <v>30609143</v>
          </cell>
          <cell r="I1135" t="str">
            <v>096 675 6768</v>
          </cell>
        </row>
        <row r="1136">
          <cell r="C1136" t="str">
            <v>ទឹម ចាប</v>
          </cell>
          <cell r="D1136" t="str">
            <v>F</v>
          </cell>
          <cell r="E1136">
            <v>30407</v>
          </cell>
          <cell r="F1136" t="str">
            <v>S21A</v>
          </cell>
          <cell r="G1136" t="str">
            <v>28310160347254Z</v>
          </cell>
          <cell r="H1136">
            <v>20446465</v>
          </cell>
          <cell r="I1136" t="str">
            <v>097 420 7244</v>
          </cell>
        </row>
        <row r="1137">
          <cell r="C1137" t="str">
            <v>មាស រឹន</v>
          </cell>
          <cell r="D1137" t="str">
            <v>F</v>
          </cell>
          <cell r="E1137">
            <v>29398</v>
          </cell>
          <cell r="F1137" t="str">
            <v>S21A</v>
          </cell>
          <cell r="G1137" t="str">
            <v>28010160347237z</v>
          </cell>
          <cell r="H1137">
            <v>31061801</v>
          </cell>
          <cell r="I1137" t="str">
            <v>096 458 3390</v>
          </cell>
        </row>
        <row r="1138">
          <cell r="C1138" t="str">
            <v>ប៉ុម អូន</v>
          </cell>
          <cell r="D1138" t="str">
            <v>F</v>
          </cell>
          <cell r="E1138">
            <v>31372</v>
          </cell>
          <cell r="F1138" t="str">
            <v>S21A</v>
          </cell>
          <cell r="G1138" t="str">
            <v>28510160347408f</v>
          </cell>
          <cell r="H1138">
            <v>40435299</v>
          </cell>
          <cell r="I1138" t="str">
            <v>070 412 879</v>
          </cell>
        </row>
        <row r="1139">
          <cell r="C1139" t="str">
            <v>យ៉ន ស្រីយ៉ា</v>
          </cell>
          <cell r="D1139" t="str">
            <v>F</v>
          </cell>
          <cell r="E1139">
            <v>29259</v>
          </cell>
          <cell r="F1139" t="str">
            <v>S21A</v>
          </cell>
          <cell r="G1139" t="str">
            <v>28002160058229D</v>
          </cell>
          <cell r="H1139">
            <v>60118180</v>
          </cell>
          <cell r="I1139" t="str">
            <v>010 670 772</v>
          </cell>
        </row>
        <row r="1140">
          <cell r="C1140" t="str">
            <v>យឹម ច្រឹប</v>
          </cell>
          <cell r="D1140" t="str">
            <v>F</v>
          </cell>
          <cell r="E1140">
            <v>30578</v>
          </cell>
          <cell r="F1140" t="str">
            <v>S21A</v>
          </cell>
          <cell r="G1140" t="str">
            <v>28302160058237z</v>
          </cell>
          <cell r="H1140">
            <v>21103197</v>
          </cell>
          <cell r="I1140" t="str">
            <v>093 817 409</v>
          </cell>
        </row>
        <row r="1141">
          <cell r="C1141" t="str">
            <v>ខុម មរកដ</v>
          </cell>
          <cell r="D1141" t="str">
            <v>F</v>
          </cell>
          <cell r="E1141">
            <v>30377</v>
          </cell>
          <cell r="F1141" t="str">
            <v>S21A</v>
          </cell>
          <cell r="G1141" t="str">
            <v>28301160034167j</v>
          </cell>
          <cell r="H1141">
            <v>10534730</v>
          </cell>
          <cell r="I1141" t="str">
            <v>077 615 036</v>
          </cell>
        </row>
        <row r="1142">
          <cell r="C1142" t="str">
            <v>យួន សំណាង</v>
          </cell>
          <cell r="D1142" t="str">
            <v>F</v>
          </cell>
          <cell r="E1142">
            <v>29958</v>
          </cell>
          <cell r="F1142" t="str">
            <v>S21A</v>
          </cell>
          <cell r="G1142" t="str">
            <v>28202160058404j</v>
          </cell>
          <cell r="H1142">
            <v>100987222</v>
          </cell>
          <cell r="I1142" t="str">
            <v>096 912 3536</v>
          </cell>
        </row>
        <row r="1143">
          <cell r="C1143" t="str">
            <v>អ៊ុយ សារ៉ុម</v>
          </cell>
          <cell r="D1143" t="str">
            <v>F</v>
          </cell>
          <cell r="E1143">
            <v>30812</v>
          </cell>
          <cell r="F1143" t="str">
            <v>S21A</v>
          </cell>
          <cell r="G1143" t="str">
            <v>28401160034171c</v>
          </cell>
          <cell r="H1143">
            <v>11218360</v>
          </cell>
          <cell r="I1143" t="str">
            <v>098 551 659</v>
          </cell>
        </row>
        <row r="1144">
          <cell r="C1144" t="str">
            <v>ចាន់ បូរ៉ាវី</v>
          </cell>
          <cell r="D1144" t="str">
            <v>F</v>
          </cell>
          <cell r="E1144">
            <v>30534</v>
          </cell>
          <cell r="F1144" t="str">
            <v>S21A</v>
          </cell>
          <cell r="G1144" t="str">
            <v>28303160089269m</v>
          </cell>
          <cell r="H1144">
            <v>11168814</v>
          </cell>
          <cell r="I1144" t="str">
            <v>088 204 0696</v>
          </cell>
        </row>
        <row r="1145">
          <cell r="C1145" t="str">
            <v>ស្រឿន ចាន់ថូ</v>
          </cell>
          <cell r="D1145" t="str">
            <v>F</v>
          </cell>
          <cell r="E1145">
            <v>31531</v>
          </cell>
          <cell r="F1145" t="str">
            <v>S21A</v>
          </cell>
          <cell r="G1145" t="str">
            <v>28603160090128Z</v>
          </cell>
          <cell r="H1145">
            <v>20508582</v>
          </cell>
          <cell r="I1145" t="str">
            <v>086 608 994</v>
          </cell>
        </row>
        <row r="1146">
          <cell r="C1146" t="str">
            <v>ភឿន ចាន់ណា</v>
          </cell>
          <cell r="D1146" t="str">
            <v>F</v>
          </cell>
          <cell r="E1146">
            <v>30531</v>
          </cell>
          <cell r="F1146" t="str">
            <v>S21A</v>
          </cell>
          <cell r="G1146" t="str">
            <v>28303160090205q</v>
          </cell>
          <cell r="H1146">
            <v>50350953</v>
          </cell>
          <cell r="I1146" t="str">
            <v>081 697 365</v>
          </cell>
        </row>
        <row r="1147">
          <cell r="C1147" t="str">
            <v>អៀម គង្គារ</v>
          </cell>
          <cell r="D1147" t="str">
            <v>F</v>
          </cell>
          <cell r="E1147">
            <v>32388</v>
          </cell>
          <cell r="F1147" t="str">
            <v>S21A</v>
          </cell>
          <cell r="G1147" t="str">
            <v>28802160056675P</v>
          </cell>
          <cell r="H1147">
            <v>20598839</v>
          </cell>
          <cell r="I1147" t="str">
            <v>069 593 558</v>
          </cell>
        </row>
        <row r="1148">
          <cell r="C1148" t="str">
            <v>ជា ចាន់រួន</v>
          </cell>
          <cell r="D1148" t="str">
            <v>F</v>
          </cell>
          <cell r="E1148">
            <v>31572</v>
          </cell>
          <cell r="F1148" t="str">
            <v>S21A</v>
          </cell>
          <cell r="G1148" t="str">
            <v>28603160089316b</v>
          </cell>
          <cell r="H1148">
            <v>51217080</v>
          </cell>
          <cell r="I1148" t="str">
            <v>096 786 4330</v>
          </cell>
        </row>
        <row r="1149">
          <cell r="C1149" t="str">
            <v>សោម ពុទ្ឋី</v>
          </cell>
          <cell r="D1149" t="str">
            <v>F</v>
          </cell>
          <cell r="E1149">
            <v>31484</v>
          </cell>
          <cell r="F1149" t="str">
            <v>S21A</v>
          </cell>
          <cell r="G1149" t="str">
            <v>28610160347316t</v>
          </cell>
          <cell r="H1149">
            <v>100753409</v>
          </cell>
          <cell r="I1149" t="str">
            <v>097 5999 983</v>
          </cell>
        </row>
        <row r="1150">
          <cell r="C1150" t="str">
            <v>រឿន សំអឿង</v>
          </cell>
          <cell r="D1150" t="str">
            <v>F</v>
          </cell>
          <cell r="E1150">
            <v>31236</v>
          </cell>
          <cell r="F1150" t="str">
            <v>S21A</v>
          </cell>
          <cell r="G1150" t="str">
            <v>28501160032605q</v>
          </cell>
          <cell r="H1150">
            <v>20484257</v>
          </cell>
          <cell r="I1150" t="str">
            <v>096 605 8081</v>
          </cell>
        </row>
        <row r="1151">
          <cell r="C1151" t="str">
            <v>ម៉ាន់ បូរី</v>
          </cell>
          <cell r="D1151" t="str">
            <v>F</v>
          </cell>
          <cell r="E1151">
            <v>31203</v>
          </cell>
          <cell r="F1151" t="str">
            <v>S21A</v>
          </cell>
          <cell r="G1151" t="str">
            <v>28510160382908b</v>
          </cell>
          <cell r="H1151">
            <v>90773005</v>
          </cell>
          <cell r="I1151" t="str">
            <v>097 959 7492</v>
          </cell>
        </row>
        <row r="1152">
          <cell r="C1152" t="str">
            <v>ឆោម ភាព</v>
          </cell>
          <cell r="D1152" t="str">
            <v>F</v>
          </cell>
          <cell r="E1152">
            <v>31230</v>
          </cell>
          <cell r="F1152" t="str">
            <v>S21A</v>
          </cell>
          <cell r="G1152" t="str">
            <v>28502160058245t</v>
          </cell>
          <cell r="H1152">
            <v>51450459</v>
          </cell>
          <cell r="I1152" t="str">
            <v>097 959 7492</v>
          </cell>
        </row>
        <row r="1153">
          <cell r="C1153" t="str">
            <v>នាង ពៅ</v>
          </cell>
          <cell r="D1153" t="str">
            <v>F</v>
          </cell>
          <cell r="E1153">
            <v>30314</v>
          </cell>
          <cell r="F1153" t="str">
            <v>S21A</v>
          </cell>
          <cell r="G1153" t="str">
            <v>28210160347105C</v>
          </cell>
          <cell r="H1153">
            <v>10350378</v>
          </cell>
          <cell r="I1153" t="str">
            <v>070 373 384</v>
          </cell>
        </row>
        <row r="1154">
          <cell r="C1154" t="str">
            <v>ឡុង ស្រីឌី</v>
          </cell>
          <cell r="D1154" t="str">
            <v>F</v>
          </cell>
          <cell r="E1154">
            <v>33493</v>
          </cell>
          <cell r="F1154" t="str">
            <v>S21A</v>
          </cell>
          <cell r="G1154" t="str">
            <v>29106160125882T</v>
          </cell>
          <cell r="H1154">
            <v>50864400</v>
          </cell>
          <cell r="I1154" t="str">
            <v>096 454 0798</v>
          </cell>
        </row>
        <row r="1155">
          <cell r="C1155" t="str">
            <v>ពិន ស្រីពៅ</v>
          </cell>
          <cell r="D1155" t="str">
            <v>F</v>
          </cell>
          <cell r="E1155">
            <v>33059</v>
          </cell>
          <cell r="F1155" t="str">
            <v>S21A</v>
          </cell>
          <cell r="G1155" t="str">
            <v>29006160125354z</v>
          </cell>
          <cell r="H1155">
            <v>10663064</v>
          </cell>
          <cell r="I1155" t="str">
            <v>010 541 482</v>
          </cell>
        </row>
        <row r="1156">
          <cell r="C1156" t="str">
            <v>ឈឹម ស្រីនាង</v>
          </cell>
          <cell r="D1156" t="str">
            <v>F</v>
          </cell>
          <cell r="E1156">
            <v>34853</v>
          </cell>
          <cell r="F1156" t="str">
            <v>S21A</v>
          </cell>
          <cell r="G1156" t="str">
            <v>29507160170683B</v>
          </cell>
          <cell r="H1156">
            <v>10838263</v>
          </cell>
          <cell r="I1156" t="str">
            <v>061 565 655</v>
          </cell>
        </row>
        <row r="1157">
          <cell r="C1157" t="str">
            <v>នូ ឃា</v>
          </cell>
          <cell r="D1157" t="str">
            <v>F</v>
          </cell>
          <cell r="E1157">
            <v>31357</v>
          </cell>
          <cell r="F1157" t="str">
            <v>S21A</v>
          </cell>
          <cell r="G1157" t="str">
            <v>28508160190332t</v>
          </cell>
          <cell r="H1157">
            <v>20480110</v>
          </cell>
          <cell r="I1157" t="str">
            <v>096 442 1024</v>
          </cell>
        </row>
        <row r="1158">
          <cell r="C1158" t="str">
            <v>ខាត់ ស្រីនាង</v>
          </cell>
          <cell r="D1158" t="str">
            <v>F</v>
          </cell>
          <cell r="E1158">
            <v>32879</v>
          </cell>
          <cell r="F1158" t="str">
            <v>S21A</v>
          </cell>
          <cell r="G1158" t="str">
            <v>29001160034186Q</v>
          </cell>
          <cell r="H1158">
            <v>20765972</v>
          </cell>
          <cell r="I1158" t="str">
            <v>016 469 339</v>
          </cell>
        </row>
        <row r="1159">
          <cell r="C1159" t="str">
            <v>តុន សុខុម</v>
          </cell>
          <cell r="D1159" t="str">
            <v>F</v>
          </cell>
          <cell r="E1159">
            <v>31098</v>
          </cell>
          <cell r="F1159" t="str">
            <v>S21A</v>
          </cell>
          <cell r="G1159" t="str">
            <v>28502160058482F</v>
          </cell>
          <cell r="H1159">
            <v>51238260</v>
          </cell>
          <cell r="I1159" t="str">
            <v>097 959 1057</v>
          </cell>
        </row>
        <row r="1160">
          <cell r="C1160" t="str">
            <v>ឆុំ គង់</v>
          </cell>
          <cell r="D1160" t="str">
            <v>F</v>
          </cell>
          <cell r="E1160">
            <v>34674</v>
          </cell>
          <cell r="F1160" t="str">
            <v>S21A</v>
          </cell>
          <cell r="G1160" t="str">
            <v>29408160235056F</v>
          </cell>
          <cell r="H1160">
            <v>20859382</v>
          </cell>
          <cell r="I1160" t="str">
            <v>096 823 2123</v>
          </cell>
        </row>
        <row r="1161">
          <cell r="C1161" t="str">
            <v>សឿង ធាន់</v>
          </cell>
          <cell r="D1161" t="str">
            <v>M</v>
          </cell>
          <cell r="E1161">
            <v>33697</v>
          </cell>
          <cell r="F1161" t="str">
            <v>S21A</v>
          </cell>
          <cell r="G1161" t="str">
            <v>19204181343306D</v>
          </cell>
          <cell r="H1161">
            <v>150472362</v>
          </cell>
          <cell r="I1161" t="str">
            <v>088 976 0092</v>
          </cell>
        </row>
        <row r="1162">
          <cell r="C1162" t="str">
            <v>លឹម វីស្គី</v>
          </cell>
          <cell r="D1162" t="str">
            <v>M</v>
          </cell>
          <cell r="E1162">
            <v>35386</v>
          </cell>
          <cell r="F1162" t="str">
            <v>S21A</v>
          </cell>
          <cell r="G1162" t="str">
            <v>19604170721923n</v>
          </cell>
          <cell r="H1162">
            <v>61448762</v>
          </cell>
          <cell r="I1162" t="str">
            <v>090 535 455</v>
          </cell>
        </row>
        <row r="1163">
          <cell r="C1163" t="str">
            <v>ផៃ សុភី</v>
          </cell>
          <cell r="D1163" t="str">
            <v>F</v>
          </cell>
          <cell r="E1163">
            <v>33792</v>
          </cell>
          <cell r="F1163" t="str">
            <v>S21A</v>
          </cell>
          <cell r="G1163" t="str">
            <v>29212160537899L</v>
          </cell>
          <cell r="H1163">
            <v>50817402</v>
          </cell>
          <cell r="I1163" t="str">
            <v>096 6142 894</v>
          </cell>
        </row>
        <row r="1164">
          <cell r="C1164" t="str">
            <v>ភន សុខខឿន</v>
          </cell>
          <cell r="D1164" t="str">
            <v>F</v>
          </cell>
          <cell r="E1164">
            <v>34831</v>
          </cell>
          <cell r="F1164" t="str">
            <v>S21A</v>
          </cell>
          <cell r="G1164" t="str">
            <v>29510160345945p</v>
          </cell>
          <cell r="H1164">
            <v>20817243</v>
          </cell>
          <cell r="I1164" t="str">
            <v>069 692 530</v>
          </cell>
        </row>
        <row r="1165">
          <cell r="C1165" t="str">
            <v>វណ្ណនី ស្រីមុំ</v>
          </cell>
          <cell r="D1165" t="str">
            <v>F</v>
          </cell>
          <cell r="E1165">
            <v>34403</v>
          </cell>
          <cell r="F1165" t="str">
            <v>S21A</v>
          </cell>
          <cell r="G1165" t="str">
            <v>29402160083675b</v>
          </cell>
          <cell r="H1165">
            <v>50783042</v>
          </cell>
          <cell r="I1165" t="str">
            <v>069 293 890</v>
          </cell>
        </row>
        <row r="1166">
          <cell r="C1166" t="str">
            <v>លី ម៉ារីយ៉ា</v>
          </cell>
          <cell r="D1166" t="str">
            <v>F</v>
          </cell>
          <cell r="E1166">
            <v>34160</v>
          </cell>
          <cell r="F1166" t="str">
            <v>S21A</v>
          </cell>
          <cell r="G1166" t="str">
            <v>29311160423029d</v>
          </cell>
          <cell r="H1166">
            <v>10720966</v>
          </cell>
          <cell r="I1166" t="str">
            <v>081 754 121</v>
          </cell>
        </row>
        <row r="1167">
          <cell r="C1167" t="str">
            <v>ឃុន សាវរី</v>
          </cell>
          <cell r="D1167" t="str">
            <v>F</v>
          </cell>
          <cell r="E1167">
            <v>31113</v>
          </cell>
          <cell r="F1167" t="str">
            <v>S22A</v>
          </cell>
          <cell r="G1167" t="str">
            <v>28510160347265T</v>
          </cell>
          <cell r="H1167">
            <v>30265714</v>
          </cell>
          <cell r="I1167" t="str">
            <v>093 535 574</v>
          </cell>
        </row>
        <row r="1168">
          <cell r="C1168" t="str">
            <v>អុង ចន្នី</v>
          </cell>
          <cell r="D1168" t="str">
            <v>F</v>
          </cell>
          <cell r="E1168">
            <v>29502</v>
          </cell>
          <cell r="F1168" t="str">
            <v>S22A</v>
          </cell>
          <cell r="G1168" t="str">
            <v>28002160053573j</v>
          </cell>
          <cell r="H1168">
            <v>30116386</v>
          </cell>
          <cell r="I1168" t="str">
            <v>069 743 128</v>
          </cell>
        </row>
        <row r="1169">
          <cell r="C1169" t="str">
            <v>ទួន សុខន</v>
          </cell>
          <cell r="D1169" t="str">
            <v>F</v>
          </cell>
          <cell r="E1169">
            <v>29379</v>
          </cell>
          <cell r="F1169" t="str">
            <v>S22A</v>
          </cell>
          <cell r="G1169" t="str">
            <v>28001160032583q</v>
          </cell>
          <cell r="H1169">
            <v>101062750</v>
          </cell>
          <cell r="I1169" t="str">
            <v xml:space="preserve"> 010 244 562 </v>
          </cell>
        </row>
        <row r="1170">
          <cell r="C1170" t="str">
            <v>អ៊ន់ អ៊ាត់</v>
          </cell>
          <cell r="D1170" t="str">
            <v>F</v>
          </cell>
          <cell r="E1170">
            <v>31748</v>
          </cell>
          <cell r="F1170" t="str">
            <v>S22A</v>
          </cell>
          <cell r="G1170" t="str">
            <v>28610160347118t</v>
          </cell>
          <cell r="H1170">
            <v>51385092</v>
          </cell>
          <cell r="I1170" t="str">
            <v>066 444 008</v>
          </cell>
        </row>
        <row r="1171">
          <cell r="C1171" t="str">
            <v>សៀម ឡា</v>
          </cell>
          <cell r="D1171" t="str">
            <v>F</v>
          </cell>
          <cell r="E1171">
            <v>28386</v>
          </cell>
          <cell r="F1171" t="str">
            <v>S22A</v>
          </cell>
          <cell r="G1171" t="str">
            <v>27710160382954B</v>
          </cell>
          <cell r="H1171">
            <v>100488150</v>
          </cell>
          <cell r="I1171" t="str">
            <v>086 510 260</v>
          </cell>
        </row>
        <row r="1172">
          <cell r="C1172" t="str">
            <v>អ៊ុំ ស៊ីណាន</v>
          </cell>
          <cell r="D1172" t="str">
            <v>F</v>
          </cell>
          <cell r="E1172">
            <v>30514</v>
          </cell>
          <cell r="F1172" t="str">
            <v>S22A</v>
          </cell>
          <cell r="G1172" t="str">
            <v>28301160034244c</v>
          </cell>
          <cell r="H1172">
            <v>90327504</v>
          </cell>
          <cell r="I1172" t="str">
            <v>088 808 1177</v>
          </cell>
        </row>
        <row r="1173">
          <cell r="C1173" t="str">
            <v>អ៊ឹម បុល</v>
          </cell>
          <cell r="D1173" t="str">
            <v>F</v>
          </cell>
          <cell r="E1173">
            <v>30230</v>
          </cell>
          <cell r="F1173" t="str">
            <v>S22A</v>
          </cell>
          <cell r="G1173" t="str">
            <v>28203160089198m</v>
          </cell>
          <cell r="H1173">
            <v>30066403</v>
          </cell>
          <cell r="I1173" t="str">
            <v>096 304 2251</v>
          </cell>
        </row>
        <row r="1174">
          <cell r="C1174" t="str">
            <v>វ៉ក សារឿន</v>
          </cell>
          <cell r="D1174" t="str">
            <v>F</v>
          </cell>
          <cell r="E1174">
            <v>31444</v>
          </cell>
          <cell r="F1174" t="str">
            <v>S22A</v>
          </cell>
          <cell r="G1174" t="str">
            <v>28602160056635T</v>
          </cell>
          <cell r="H1174">
            <v>30271079</v>
          </cell>
          <cell r="I1174" t="str">
            <v>068 652 700</v>
          </cell>
        </row>
        <row r="1175">
          <cell r="C1175" t="str">
            <v>ជុំ សុផាត</v>
          </cell>
          <cell r="D1175" t="str">
            <v>F</v>
          </cell>
          <cell r="E1175">
            <v>31936</v>
          </cell>
          <cell r="F1175" t="str">
            <v>S22A</v>
          </cell>
          <cell r="G1175" t="str">
            <v>28702160054038Z</v>
          </cell>
          <cell r="H1175">
            <v>101237817</v>
          </cell>
          <cell r="I1175" t="str">
            <v>096 279 4457</v>
          </cell>
        </row>
        <row r="1176">
          <cell r="C1176" t="str">
            <v>លាស់ សុឃន់</v>
          </cell>
          <cell r="D1176" t="str">
            <v>F</v>
          </cell>
          <cell r="E1176">
            <v>31513</v>
          </cell>
          <cell r="F1176" t="str">
            <v>S22A</v>
          </cell>
          <cell r="G1176" t="str">
            <v>28610160382996v</v>
          </cell>
          <cell r="H1176">
            <v>50376260</v>
          </cell>
          <cell r="I1176" t="str">
            <v>095 848 496</v>
          </cell>
        </row>
        <row r="1177">
          <cell r="C1177" t="str">
            <v>យិន ផល្លា</v>
          </cell>
          <cell r="D1177" t="str">
            <v>F</v>
          </cell>
          <cell r="E1177">
            <v>31329</v>
          </cell>
          <cell r="F1177" t="str">
            <v>S22A</v>
          </cell>
          <cell r="G1177" t="str">
            <v>28510160347113j</v>
          </cell>
          <cell r="H1177">
            <v>90238773</v>
          </cell>
          <cell r="I1177" t="str">
            <v>097 876 4666</v>
          </cell>
        </row>
        <row r="1178">
          <cell r="C1178" t="str">
            <v>ឃួន ធារី</v>
          </cell>
          <cell r="D1178" t="str">
            <v>F</v>
          </cell>
          <cell r="E1178">
            <v>34982</v>
          </cell>
          <cell r="F1178" t="str">
            <v>S22A</v>
          </cell>
          <cell r="G1178" t="str">
            <v>29506160125944p</v>
          </cell>
          <cell r="H1178">
            <v>101242246</v>
          </cell>
          <cell r="I1178" t="str">
            <v>098 284 814</v>
          </cell>
        </row>
        <row r="1179">
          <cell r="C1179" t="str">
            <v>ស៊ីង រីណា</v>
          </cell>
          <cell r="D1179" t="str">
            <v>F</v>
          </cell>
          <cell r="E1179">
            <v>32151</v>
          </cell>
          <cell r="F1179" t="str">
            <v>S22A</v>
          </cell>
          <cell r="G1179" t="str">
            <v>28801170595500F</v>
          </cell>
          <cell r="H1179">
            <v>51385433</v>
          </cell>
          <cell r="I1179" t="str">
            <v>096 518 9710</v>
          </cell>
        </row>
        <row r="1180">
          <cell r="C1180" t="str">
            <v>លួន សុខនី</v>
          </cell>
          <cell r="D1180" t="str">
            <v>F</v>
          </cell>
          <cell r="E1180">
            <v>31540</v>
          </cell>
          <cell r="F1180" t="str">
            <v>S22A</v>
          </cell>
          <cell r="G1180" t="str">
            <v>28603170636107T</v>
          </cell>
          <cell r="H1180">
            <v>61867037</v>
          </cell>
          <cell r="I1180" t="str">
            <v>086 684 944</v>
          </cell>
        </row>
        <row r="1181">
          <cell r="C1181" t="str">
            <v>ឃៀង ចាន់ថន</v>
          </cell>
          <cell r="D1181" t="str">
            <v>F</v>
          </cell>
          <cell r="E1181">
            <v>31933</v>
          </cell>
          <cell r="F1181" t="str">
            <v>S22A</v>
          </cell>
          <cell r="G1181" t="str">
            <v>28702160077449m</v>
          </cell>
          <cell r="H1181">
            <v>62217253</v>
          </cell>
          <cell r="I1181" t="str">
            <v>017 982 927</v>
          </cell>
        </row>
        <row r="1182">
          <cell r="C1182" t="str">
            <v>ថុន ស្រីថេ</v>
          </cell>
          <cell r="D1182" t="str">
            <v>F</v>
          </cell>
          <cell r="E1182">
            <v>35954</v>
          </cell>
          <cell r="F1182" t="str">
            <v>S22A</v>
          </cell>
          <cell r="G1182" t="str">
            <v>29803170651970y</v>
          </cell>
          <cell r="H1182">
            <v>51073347</v>
          </cell>
          <cell r="I1182" t="str">
            <v>069 467 106</v>
          </cell>
        </row>
        <row r="1183">
          <cell r="C1183" t="str">
            <v>សេង គឹមឡេង</v>
          </cell>
          <cell r="D1183" t="str">
            <v>F</v>
          </cell>
          <cell r="E1183">
            <v>35805</v>
          </cell>
          <cell r="F1183" t="str">
            <v>S22A</v>
          </cell>
          <cell r="G1183" t="str">
            <v>29806160121069F</v>
          </cell>
          <cell r="H1183">
            <v>100901338</v>
          </cell>
          <cell r="I1183" t="str">
            <v>069 233 568</v>
          </cell>
        </row>
        <row r="1184">
          <cell r="C1184" t="str">
            <v>អ៊ិន ស្រីលាក់</v>
          </cell>
          <cell r="D1184" t="str">
            <v>F</v>
          </cell>
          <cell r="E1184">
            <v>31452</v>
          </cell>
          <cell r="F1184" t="str">
            <v>S22A</v>
          </cell>
          <cell r="G1184" t="str">
            <v>28605170775108m</v>
          </cell>
          <cell r="H1184">
            <v>101287175</v>
          </cell>
          <cell r="I1184" t="str">
            <v>010 490 635</v>
          </cell>
        </row>
        <row r="1185">
          <cell r="C1185" t="str">
            <v>វឿន ស្រីណាត់</v>
          </cell>
          <cell r="D1185" t="str">
            <v>F</v>
          </cell>
          <cell r="E1185">
            <v>34966</v>
          </cell>
          <cell r="F1185" t="str">
            <v>S22A</v>
          </cell>
          <cell r="G1185" t="str">
            <v>29505170733864l</v>
          </cell>
          <cell r="H1185">
            <v>20901357</v>
          </cell>
          <cell r="I1185" t="str">
            <v>096 875 6884</v>
          </cell>
        </row>
        <row r="1186">
          <cell r="C1186" t="str">
            <v>រី សុម៉ាលី</v>
          </cell>
          <cell r="D1186" t="str">
            <v>F</v>
          </cell>
          <cell r="E1186">
            <v>32691</v>
          </cell>
          <cell r="F1186" t="str">
            <v>S22A</v>
          </cell>
          <cell r="G1186" t="str">
            <v>28908160234933y</v>
          </cell>
          <cell r="H1186">
            <v>61960078</v>
          </cell>
          <cell r="I1186" t="str">
            <v>070 910 119</v>
          </cell>
        </row>
        <row r="1187">
          <cell r="C1187" t="str">
            <v>ជុំ ម៉ាច</v>
          </cell>
          <cell r="D1187" t="str">
            <v>F</v>
          </cell>
          <cell r="E1187">
            <v>32064</v>
          </cell>
          <cell r="F1187" t="str">
            <v>S22A</v>
          </cell>
          <cell r="G1187" t="str">
            <v>28707160170375p</v>
          </cell>
          <cell r="H1187">
            <v>30985230</v>
          </cell>
          <cell r="I1187" t="str">
            <v>0965 861 913</v>
          </cell>
        </row>
        <row r="1188">
          <cell r="C1188" t="str">
            <v>ថាន គៀង</v>
          </cell>
          <cell r="D1188" t="str">
            <v>F</v>
          </cell>
          <cell r="E1188">
            <v>33523</v>
          </cell>
          <cell r="F1188" t="str">
            <v>S22A</v>
          </cell>
          <cell r="G1188" t="str">
            <v>29103160093416D</v>
          </cell>
          <cell r="H1188">
            <v>150781846</v>
          </cell>
          <cell r="I1188" t="str">
            <v>010 760 898</v>
          </cell>
        </row>
        <row r="1189">
          <cell r="C1189" t="str">
            <v>ម៉ុន ឌី</v>
          </cell>
          <cell r="D1189" t="str">
            <v>F</v>
          </cell>
          <cell r="E1189">
            <v>30790</v>
          </cell>
          <cell r="F1189" t="str">
            <v>S22A</v>
          </cell>
          <cell r="G1189" t="str">
            <v>28402160055193D</v>
          </cell>
          <cell r="H1189">
            <v>250105763</v>
          </cell>
          <cell r="I1189" t="str">
            <v>088 641 0304</v>
          </cell>
        </row>
        <row r="1190">
          <cell r="C1190" t="str">
            <v>ធ្លក សុផេន</v>
          </cell>
          <cell r="D1190" t="str">
            <v>F</v>
          </cell>
          <cell r="E1190">
            <v>30870</v>
          </cell>
          <cell r="F1190" t="str">
            <v>S22A</v>
          </cell>
          <cell r="G1190" t="str">
            <v>28402170607444f</v>
          </cell>
          <cell r="H1190">
            <v>61906659</v>
          </cell>
          <cell r="I1190" t="str">
            <v>096 623 0548</v>
          </cell>
        </row>
        <row r="1191">
          <cell r="C1191" t="str">
            <v>ឃីវ កុសល</v>
          </cell>
          <cell r="D1191" t="str">
            <v>F</v>
          </cell>
          <cell r="E1191">
            <v>33881</v>
          </cell>
          <cell r="F1191" t="str">
            <v>S22A</v>
          </cell>
          <cell r="G1191" t="str">
            <v>29202160055676F</v>
          </cell>
          <cell r="H1191">
            <v>11130395</v>
          </cell>
          <cell r="I1191" t="str">
            <v>010 243 693</v>
          </cell>
        </row>
        <row r="1192">
          <cell r="C1192" t="str">
            <v>ជា សារម្យ</v>
          </cell>
          <cell r="D1192" t="str">
            <v>F</v>
          </cell>
          <cell r="E1192">
            <v>32991</v>
          </cell>
          <cell r="F1192" t="str">
            <v>S22A</v>
          </cell>
          <cell r="G1192" t="str">
            <v>29006170803111q</v>
          </cell>
          <cell r="H1192">
            <v>30930521</v>
          </cell>
          <cell r="I1192" t="str">
            <v>096 549 0449</v>
          </cell>
        </row>
        <row r="1193">
          <cell r="C1193" t="str">
            <v>ទុំ ស្រីណា</v>
          </cell>
          <cell r="D1193" t="str">
            <v>F</v>
          </cell>
          <cell r="E1193">
            <v>29503</v>
          </cell>
          <cell r="F1193" t="str">
            <v>S22A</v>
          </cell>
          <cell r="G1193" t="str">
            <v>28005170733886y</v>
          </cell>
          <cell r="H1193">
            <v>20151477</v>
          </cell>
          <cell r="I1193" t="str">
            <v>061 484 213</v>
          </cell>
        </row>
        <row r="1194">
          <cell r="C1194" t="str">
            <v>សូត្រ ថន</v>
          </cell>
          <cell r="D1194" t="str">
            <v>F</v>
          </cell>
          <cell r="E1194">
            <v>29992</v>
          </cell>
          <cell r="F1194" t="str">
            <v>S23A</v>
          </cell>
          <cell r="G1194" t="str">
            <v>28201160033178j</v>
          </cell>
          <cell r="H1194">
            <v>30119413</v>
          </cell>
          <cell r="I1194" t="str">
            <v>011 295 437</v>
          </cell>
        </row>
        <row r="1195">
          <cell r="C1195" t="str">
            <v>នូ ស៊ីនួន</v>
          </cell>
          <cell r="D1195" t="str">
            <v>F</v>
          </cell>
          <cell r="E1195">
            <v>29366</v>
          </cell>
          <cell r="F1195" t="str">
            <v>S23A</v>
          </cell>
          <cell r="G1195" t="str">
            <v>28001160033257c</v>
          </cell>
          <cell r="H1195">
            <v>101255795</v>
          </cell>
          <cell r="I1195" t="str">
            <v>070 572 858</v>
          </cell>
        </row>
        <row r="1196">
          <cell r="C1196" t="str">
            <v>សាត កូឡាប</v>
          </cell>
          <cell r="D1196" t="str">
            <v>F</v>
          </cell>
          <cell r="E1196">
            <v>32705</v>
          </cell>
          <cell r="F1196" t="str">
            <v>S23A</v>
          </cell>
          <cell r="G1196" t="str">
            <v>28911160412226D</v>
          </cell>
          <cell r="H1196">
            <v>30925244</v>
          </cell>
          <cell r="I1196" t="str">
            <v>016 543 662</v>
          </cell>
        </row>
        <row r="1197">
          <cell r="C1197" t="str">
            <v>ឈឹម ថា</v>
          </cell>
          <cell r="D1197" t="str">
            <v>F</v>
          </cell>
          <cell r="E1197">
            <v>32188</v>
          </cell>
          <cell r="F1197" t="str">
            <v>S23A</v>
          </cell>
          <cell r="G1197" t="str">
            <v>28802160056134Z</v>
          </cell>
          <cell r="H1197">
            <v>90800459</v>
          </cell>
          <cell r="I1197" t="str">
            <v>096 411 1488</v>
          </cell>
        </row>
        <row r="1198">
          <cell r="C1198" t="str">
            <v>វ៉ន សុខមាន</v>
          </cell>
          <cell r="D1198" t="str">
            <v>F</v>
          </cell>
          <cell r="E1198">
            <v>32204</v>
          </cell>
          <cell r="F1198" t="str">
            <v>S23A</v>
          </cell>
          <cell r="G1198" t="str">
            <v>28801160032898P</v>
          </cell>
          <cell r="H1198">
            <v>20859552</v>
          </cell>
          <cell r="I1198" t="str">
            <v xml:space="preserve">010 933 454 </v>
          </cell>
        </row>
        <row r="1199">
          <cell r="C1199" t="str">
            <v>សន ស្រីមុំ</v>
          </cell>
          <cell r="D1199" t="str">
            <v>F</v>
          </cell>
          <cell r="E1199">
            <v>29677</v>
          </cell>
          <cell r="F1199" t="str">
            <v>S23A</v>
          </cell>
          <cell r="G1199" t="str">
            <v>28102160056089t</v>
          </cell>
          <cell r="H1199">
            <v>30128053</v>
          </cell>
          <cell r="I1199" t="str">
            <v>097 241 6654</v>
          </cell>
        </row>
        <row r="1200">
          <cell r="C1200" t="str">
            <v>សយ សុក</v>
          </cell>
          <cell r="D1200" t="str">
            <v>F</v>
          </cell>
          <cell r="E1200">
            <v>33454</v>
          </cell>
          <cell r="F1200" t="str">
            <v>S23A</v>
          </cell>
          <cell r="G1200" t="str">
            <v>29103160090657n</v>
          </cell>
          <cell r="H1200">
            <v>90503520</v>
          </cell>
          <cell r="I1200" t="str">
            <v>096 548 6745</v>
          </cell>
        </row>
        <row r="1201">
          <cell r="C1201" t="str">
            <v>តឹប ស្រីប៉ិច</v>
          </cell>
          <cell r="D1201" t="str">
            <v>F</v>
          </cell>
          <cell r="E1201">
            <v>31218</v>
          </cell>
          <cell r="F1201" t="str">
            <v>S23A</v>
          </cell>
          <cell r="G1201" t="str">
            <v>28503160091317Z</v>
          </cell>
          <cell r="H1201">
            <v>30644783</v>
          </cell>
          <cell r="I1201" t="str">
            <v>069 691 749</v>
          </cell>
        </row>
        <row r="1202">
          <cell r="C1202" t="str">
            <v>តោ សុខហ៊ន</v>
          </cell>
          <cell r="D1202" t="str">
            <v>F</v>
          </cell>
          <cell r="E1202">
            <v>33789</v>
          </cell>
          <cell r="F1202" t="str">
            <v>S23A</v>
          </cell>
          <cell r="G1202" t="str">
            <v>29201160033085Q</v>
          </cell>
          <cell r="H1202">
            <v>150745272</v>
          </cell>
          <cell r="I1202" t="str">
            <v>017 357 267</v>
          </cell>
        </row>
        <row r="1203">
          <cell r="C1203" t="str">
            <v>រឿន អ៊ាត</v>
          </cell>
          <cell r="D1203" t="str">
            <v>F</v>
          </cell>
          <cell r="E1203">
            <v>29389</v>
          </cell>
          <cell r="F1203" t="str">
            <v>S23A</v>
          </cell>
          <cell r="G1203" t="str">
            <v>28010160382941D</v>
          </cell>
          <cell r="H1203">
            <v>51212276</v>
          </cell>
          <cell r="I1203" t="str">
            <v>096 485 1783</v>
          </cell>
        </row>
        <row r="1204">
          <cell r="C1204" t="str">
            <v>សុខ ធារ៉ា</v>
          </cell>
          <cell r="D1204" t="str">
            <v>F</v>
          </cell>
          <cell r="E1204">
            <v>31172</v>
          </cell>
          <cell r="F1204" t="str">
            <v>S23A</v>
          </cell>
          <cell r="G1204" t="str">
            <v>28501160033055q</v>
          </cell>
          <cell r="H1204">
            <v>100844500</v>
          </cell>
          <cell r="I1204" t="str">
            <v>077 943 513</v>
          </cell>
        </row>
        <row r="1205">
          <cell r="C1205" t="str">
            <v>ជុំ វិបុល</v>
          </cell>
          <cell r="D1205" t="str">
            <v>F</v>
          </cell>
          <cell r="E1205">
            <v>26331</v>
          </cell>
          <cell r="F1205" t="str">
            <v>S23A</v>
          </cell>
          <cell r="G1205" t="str">
            <v>27202160057963T</v>
          </cell>
          <cell r="H1205">
            <v>100184248</v>
          </cell>
          <cell r="I1205" t="str">
            <v>016 675 740</v>
          </cell>
        </row>
        <row r="1206">
          <cell r="C1206" t="str">
            <v>សឿន សៀកឡាង</v>
          </cell>
          <cell r="D1206" t="str">
            <v>F</v>
          </cell>
          <cell r="E1206">
            <v>30834</v>
          </cell>
          <cell r="F1206" t="str">
            <v>S23A</v>
          </cell>
          <cell r="G1206" t="str">
            <v>28402160058149T</v>
          </cell>
          <cell r="H1206">
            <v>11129827</v>
          </cell>
          <cell r="I1206" t="str">
            <v>096 410 1709</v>
          </cell>
        </row>
        <row r="1207">
          <cell r="C1207" t="str">
            <v>រ៉ុន មិថុនា</v>
          </cell>
          <cell r="D1207" t="str">
            <v>F</v>
          </cell>
          <cell r="E1207">
            <v>31937</v>
          </cell>
          <cell r="F1207" t="str">
            <v>S23A</v>
          </cell>
          <cell r="G1207" t="str">
            <v>28710160347364n</v>
          </cell>
          <cell r="H1207">
            <v>30479246</v>
          </cell>
          <cell r="I1207" t="str">
            <v>010 609 284</v>
          </cell>
        </row>
        <row r="1208">
          <cell r="C1208" t="str">
            <v>អឿន ម៉ាស់</v>
          </cell>
          <cell r="D1208" t="str">
            <v>F</v>
          </cell>
          <cell r="E1208">
            <v>32793</v>
          </cell>
          <cell r="F1208" t="str">
            <v>S23A</v>
          </cell>
          <cell r="G1208" t="str">
            <v>28910160382778s</v>
          </cell>
          <cell r="H1208">
            <v>11279553</v>
          </cell>
          <cell r="I1208" t="str">
            <v>097 382 3732</v>
          </cell>
        </row>
        <row r="1209">
          <cell r="C1209" t="str">
            <v>យ៉ាំ ចាន់ថន</v>
          </cell>
          <cell r="D1209" t="str">
            <v>F</v>
          </cell>
          <cell r="E1209">
            <v>30220</v>
          </cell>
          <cell r="F1209" t="str">
            <v>S23A</v>
          </cell>
          <cell r="G1209" t="str">
            <v>28210160347365t</v>
          </cell>
          <cell r="H1209">
            <v>61664503</v>
          </cell>
          <cell r="I1209" t="str">
            <v>092 770 508</v>
          </cell>
        </row>
        <row r="1210">
          <cell r="C1210" t="str">
            <v>ហាន ផានី</v>
          </cell>
          <cell r="D1210" t="str">
            <v>F</v>
          </cell>
          <cell r="E1210">
            <v>33826</v>
          </cell>
          <cell r="F1210" t="str">
            <v>S23A</v>
          </cell>
          <cell r="G1210" t="str">
            <v>29210160347334D</v>
          </cell>
          <cell r="H1210">
            <v>51415930</v>
          </cell>
          <cell r="I1210" t="str">
            <v>093 484 247</v>
          </cell>
        </row>
        <row r="1211">
          <cell r="C1211" t="str">
            <v>ឃឿន សុខន</v>
          </cell>
          <cell r="D1211" t="str">
            <v>F</v>
          </cell>
          <cell r="E1211">
            <v>31199</v>
          </cell>
          <cell r="F1211" t="str">
            <v>S23A</v>
          </cell>
          <cell r="G1211" t="str">
            <v>28506160125960F</v>
          </cell>
          <cell r="H1211">
            <v>90803979</v>
          </cell>
          <cell r="I1211" t="str">
            <v>088 872 7159</v>
          </cell>
        </row>
        <row r="1212">
          <cell r="C1212" t="str">
            <v>ឃិន សាវុន</v>
          </cell>
          <cell r="D1212" t="str">
            <v>F</v>
          </cell>
          <cell r="E1212">
            <v>32876</v>
          </cell>
          <cell r="F1212" t="str">
            <v>S23A</v>
          </cell>
          <cell r="G1212" t="str">
            <v>29006160125996l</v>
          </cell>
          <cell r="H1212">
            <v>11102920</v>
          </cell>
          <cell r="I1212" t="str">
            <v>010 360 944</v>
          </cell>
        </row>
        <row r="1213">
          <cell r="C1213" t="str">
            <v>ទូច ស្រីសុខ</v>
          </cell>
          <cell r="D1213" t="str">
            <v>F</v>
          </cell>
          <cell r="E1213">
            <v>31139</v>
          </cell>
          <cell r="F1213" t="str">
            <v>S23A</v>
          </cell>
          <cell r="G1213" t="str">
            <v>28505170746624m</v>
          </cell>
          <cell r="H1213">
            <v>100952966</v>
          </cell>
          <cell r="I1213" t="str">
            <v>010 696 880</v>
          </cell>
        </row>
        <row r="1214">
          <cell r="C1214" t="str">
            <v>ឈួន សុផល</v>
          </cell>
          <cell r="D1214" t="str">
            <v>F</v>
          </cell>
          <cell r="E1214">
            <v>33898</v>
          </cell>
          <cell r="F1214" t="str">
            <v>S23A</v>
          </cell>
          <cell r="G1214" t="str">
            <v>29211160407646f</v>
          </cell>
          <cell r="H1214">
            <v>20811131</v>
          </cell>
          <cell r="I1214" t="str">
            <v>098 771 595</v>
          </cell>
        </row>
        <row r="1215">
          <cell r="C1215" t="str">
            <v>កាយ សំអេន</v>
          </cell>
          <cell r="D1215" t="str">
            <v>F</v>
          </cell>
          <cell r="E1215">
            <v>30410</v>
          </cell>
          <cell r="F1215" t="str">
            <v>S23A</v>
          </cell>
          <cell r="G1215" t="str">
            <v>28307160138440N</v>
          </cell>
          <cell r="H1215">
            <v>51042183</v>
          </cell>
          <cell r="I1215" t="str">
            <v>015 323 208</v>
          </cell>
        </row>
        <row r="1216">
          <cell r="C1216" t="str">
            <v>ព្រាម ស៊ីណាត</v>
          </cell>
          <cell r="D1216" t="str">
            <v>F</v>
          </cell>
          <cell r="E1216">
            <v>32313</v>
          </cell>
          <cell r="F1216" t="str">
            <v>S23A</v>
          </cell>
          <cell r="G1216" t="str">
            <v>28807170817410p</v>
          </cell>
          <cell r="H1216">
            <v>150880565</v>
          </cell>
          <cell r="I1216" t="str">
            <v>092 634 652</v>
          </cell>
        </row>
        <row r="1217">
          <cell r="C1217" t="str">
            <v>យ៉ុន សុខា</v>
          </cell>
          <cell r="D1217" t="str">
            <v>F</v>
          </cell>
          <cell r="E1217">
            <v>34826</v>
          </cell>
          <cell r="F1217" t="str">
            <v>S23A</v>
          </cell>
          <cell r="G1217" t="str">
            <v>29506160126088p</v>
          </cell>
          <cell r="H1217">
            <v>10838300</v>
          </cell>
          <cell r="I1217" t="str">
            <v>0967 273 307</v>
          </cell>
        </row>
        <row r="1218">
          <cell r="C1218" t="str">
            <v>ស៊ឹម ជីន</v>
          </cell>
          <cell r="D1218" t="str">
            <v>F</v>
          </cell>
          <cell r="E1218">
            <v>34007</v>
          </cell>
          <cell r="F1218" t="str">
            <v>S23A</v>
          </cell>
          <cell r="G1218" t="str">
            <v>29311160432524d</v>
          </cell>
          <cell r="H1218">
            <v>20811532</v>
          </cell>
          <cell r="I1218" t="str">
            <v>0964 999 437</v>
          </cell>
        </row>
        <row r="1219">
          <cell r="C1219" t="str">
            <v>ផាន ភា</v>
          </cell>
          <cell r="D1219" t="str">
            <v>F</v>
          </cell>
          <cell r="E1219">
            <v>31662</v>
          </cell>
          <cell r="F1219" t="str">
            <v>S23A</v>
          </cell>
          <cell r="G1219" t="str">
            <v>28607160155883l</v>
          </cell>
          <cell r="H1219">
            <v>150208806</v>
          </cell>
          <cell r="I1219" t="str">
            <v>070 343 177</v>
          </cell>
        </row>
        <row r="1220">
          <cell r="C1220" t="str">
            <v>ប៊ុន សុខលៀង</v>
          </cell>
          <cell r="D1220" t="str">
            <v>F</v>
          </cell>
          <cell r="E1220">
            <v>29655</v>
          </cell>
          <cell r="F1220" t="str">
            <v>S23A</v>
          </cell>
          <cell r="G1220" t="str">
            <v>28111160439424Z</v>
          </cell>
          <cell r="H1220">
            <v>30657222</v>
          </cell>
          <cell r="I1220" t="str">
            <v>097 408 4711</v>
          </cell>
        </row>
        <row r="1221">
          <cell r="C1221" t="str">
            <v>បេន ភីនី</v>
          </cell>
          <cell r="D1221" t="str">
            <v>F</v>
          </cell>
          <cell r="E1221">
            <v>36257</v>
          </cell>
          <cell r="F1221" t="str">
            <v>S23A</v>
          </cell>
          <cell r="G1221" t="str">
            <v>29909170913764x</v>
          </cell>
          <cell r="H1221">
            <v>21115937</v>
          </cell>
          <cell r="I1221" t="str">
            <v>016 278 839</v>
          </cell>
        </row>
        <row r="1222">
          <cell r="C1222" t="str">
            <v>ជួប ស្រីម៉ៅ</v>
          </cell>
          <cell r="D1222" t="str">
            <v>F</v>
          </cell>
          <cell r="E1222">
            <v>31963</v>
          </cell>
          <cell r="F1222" t="str">
            <v>S23A</v>
          </cell>
          <cell r="G1222" t="str">
            <v>28711170983545v</v>
          </cell>
          <cell r="H1222">
            <v>110250915</v>
          </cell>
          <cell r="I1222" t="str">
            <v>093 387 856</v>
          </cell>
        </row>
        <row r="1223">
          <cell r="C1223" t="str">
            <v>ថុល សុខគៀង</v>
          </cell>
          <cell r="D1223" t="str">
            <v>F</v>
          </cell>
          <cell r="E1223">
            <v>35224</v>
          </cell>
          <cell r="F1223" t="str">
            <v>S23A</v>
          </cell>
          <cell r="G1223" t="str">
            <v>29608170878607X</v>
          </cell>
          <cell r="H1223">
            <v>11291656</v>
          </cell>
          <cell r="I1223" t="str">
            <v>070 258 605</v>
          </cell>
        </row>
        <row r="1224">
          <cell r="C1224" t="str">
            <v>វ៉ែន ស្រីមុំ</v>
          </cell>
          <cell r="D1224" t="str">
            <v>F</v>
          </cell>
          <cell r="E1224">
            <v>33300</v>
          </cell>
          <cell r="F1224" t="str">
            <v>S23A</v>
          </cell>
          <cell r="G1224" t="str">
            <v>29110160347195f</v>
          </cell>
          <cell r="H1224">
            <v>61388002</v>
          </cell>
          <cell r="I1224" t="str">
            <v>012 827 887</v>
          </cell>
        </row>
        <row r="1225">
          <cell r="C1225" t="str">
            <v>ចន្ថា ណារុំ</v>
          </cell>
          <cell r="D1225" t="str">
            <v>F</v>
          </cell>
          <cell r="E1225">
            <v>33543</v>
          </cell>
          <cell r="F1225" t="str">
            <v>S23A</v>
          </cell>
          <cell r="G1225" t="str">
            <v>29104181358711F</v>
          </cell>
          <cell r="H1225">
            <v>11100675</v>
          </cell>
          <cell r="I1225" t="str">
            <v>096 885 8553</v>
          </cell>
        </row>
        <row r="1226">
          <cell r="C1226" t="str">
            <v>សំ សុម៉ាលី</v>
          </cell>
          <cell r="D1226" t="str">
            <v>F</v>
          </cell>
          <cell r="E1226">
            <v>36576</v>
          </cell>
          <cell r="F1226" t="str">
            <v>S24A</v>
          </cell>
          <cell r="G1226" t="str">
            <v>20003181314805X</v>
          </cell>
          <cell r="H1226">
            <v>101349156</v>
          </cell>
          <cell r="I1226" t="str">
            <v>061 718 522</v>
          </cell>
        </row>
        <row r="1227">
          <cell r="C1227" t="str">
            <v>តៅ ចិន្តា</v>
          </cell>
          <cell r="D1227" t="str">
            <v>F</v>
          </cell>
          <cell r="E1227">
            <v>30415</v>
          </cell>
          <cell r="F1227" t="str">
            <v>S24A</v>
          </cell>
          <cell r="G1227" t="str">
            <v>28308160211552z</v>
          </cell>
          <cell r="H1227">
            <v>100928389</v>
          </cell>
          <cell r="I1227" t="str">
            <v>087 301 595</v>
          </cell>
        </row>
        <row r="1228">
          <cell r="C1228" t="str">
            <v>ថន ចាន់ថា</v>
          </cell>
          <cell r="D1228" t="str">
            <v>F</v>
          </cell>
          <cell r="E1228">
            <v>32062</v>
          </cell>
          <cell r="F1228" t="str">
            <v>S24A</v>
          </cell>
          <cell r="G1228" t="str">
            <v>28708160211515N</v>
          </cell>
          <cell r="H1228">
            <v>61586179</v>
          </cell>
          <cell r="I1228" t="str">
            <v>098 769 525</v>
          </cell>
        </row>
        <row r="1229">
          <cell r="C1229" t="str">
            <v>ហាក់ ស្រីដែន</v>
          </cell>
          <cell r="D1229" t="str">
            <v>F</v>
          </cell>
          <cell r="E1229">
            <v>30073</v>
          </cell>
          <cell r="F1229" t="str">
            <v>S24A</v>
          </cell>
          <cell r="G1229" t="str">
            <v>28206170793129m</v>
          </cell>
          <cell r="H1229">
            <v>10061570</v>
          </cell>
          <cell r="I1229" t="str">
            <v>097 576 9406</v>
          </cell>
        </row>
        <row r="1230">
          <cell r="C1230" t="str">
            <v>ថាម តុង</v>
          </cell>
          <cell r="D1230" t="str">
            <v>F</v>
          </cell>
          <cell r="E1230">
            <v>30690</v>
          </cell>
          <cell r="F1230" t="str">
            <v>S24A</v>
          </cell>
          <cell r="G1230" t="str">
            <v>28405181413506t</v>
          </cell>
          <cell r="H1230">
            <v>110454087</v>
          </cell>
          <cell r="I1230" t="str">
            <v>077 404 512</v>
          </cell>
        </row>
        <row r="1231">
          <cell r="C1231" t="str">
            <v>មាស ស្រីពេជ្រ</v>
          </cell>
          <cell r="D1231" t="str">
            <v>F</v>
          </cell>
          <cell r="E1231">
            <v>34221</v>
          </cell>
          <cell r="F1231" t="str">
            <v>S24A</v>
          </cell>
          <cell r="G1231" t="str">
            <v>29308160207858s</v>
          </cell>
          <cell r="H1231">
            <v>51189357</v>
          </cell>
          <cell r="I1231" t="str">
            <v>096 882 2430</v>
          </cell>
        </row>
        <row r="1232">
          <cell r="C1232" t="str">
            <v>ខៀវ ធារី</v>
          </cell>
          <cell r="D1232" t="str">
            <v>F</v>
          </cell>
          <cell r="E1232">
            <v>32085</v>
          </cell>
          <cell r="F1232" t="str">
            <v>S24A</v>
          </cell>
          <cell r="G1232" t="str">
            <v>28708160207999K</v>
          </cell>
          <cell r="H1232">
            <v>61788190</v>
          </cell>
          <cell r="I1232" t="str">
            <v>070 788 857</v>
          </cell>
        </row>
        <row r="1233">
          <cell r="C1233" t="str">
            <v>ឡុង សាមួន</v>
          </cell>
          <cell r="D1233" t="str">
            <v>F</v>
          </cell>
          <cell r="E1233">
            <v>31453</v>
          </cell>
          <cell r="F1233" t="str">
            <v>S24A</v>
          </cell>
          <cell r="G1233" t="str">
            <v>28602170611000x</v>
          </cell>
          <cell r="H1233">
            <v>51243339</v>
          </cell>
          <cell r="I1233" t="str">
            <v>070 909 993</v>
          </cell>
        </row>
        <row r="1234">
          <cell r="C1234" t="str">
            <v>ធន់ មុំ</v>
          </cell>
          <cell r="D1234" t="str">
            <v>F</v>
          </cell>
          <cell r="E1234">
            <v>30966</v>
          </cell>
          <cell r="F1234" t="str">
            <v>S24A</v>
          </cell>
          <cell r="G1234" t="str">
            <v>28408160207983y</v>
          </cell>
          <cell r="H1234">
            <v>150627082</v>
          </cell>
          <cell r="I1234" t="str">
            <v>096 345 1139</v>
          </cell>
        </row>
        <row r="1235">
          <cell r="C1235" t="str">
            <v>ចាន់ ស៊ាងហេង</v>
          </cell>
          <cell r="D1235" t="str">
            <v>F</v>
          </cell>
          <cell r="E1235">
            <v>35221</v>
          </cell>
          <cell r="F1235" t="str">
            <v>S24A</v>
          </cell>
          <cell r="G1235" t="str">
            <v>29608160225505F</v>
          </cell>
          <cell r="H1235">
            <v>100891323</v>
          </cell>
          <cell r="I1235" t="str">
            <v>088 457 8212</v>
          </cell>
        </row>
        <row r="1236">
          <cell r="C1236" t="str">
            <v>សុន សារុំ</v>
          </cell>
          <cell r="D1236" t="str">
            <v>F</v>
          </cell>
          <cell r="E1236">
            <v>33649</v>
          </cell>
          <cell r="F1236" t="str">
            <v>S24A</v>
          </cell>
          <cell r="G1236" t="str">
            <v>29208160211478P</v>
          </cell>
          <cell r="H1236">
            <v>90682797</v>
          </cell>
          <cell r="I1236" t="str">
            <v>097 565 2232</v>
          </cell>
        </row>
        <row r="1237">
          <cell r="C1237" t="str">
            <v>ម៉ុន សារី</v>
          </cell>
          <cell r="D1237" t="str">
            <v>F</v>
          </cell>
          <cell r="E1237">
            <v>32735</v>
          </cell>
          <cell r="F1237" t="str">
            <v>S24A</v>
          </cell>
          <cell r="G1237" t="str">
            <v>28908160208143Z</v>
          </cell>
          <cell r="H1237">
            <v>21014915</v>
          </cell>
          <cell r="I1237" t="str">
            <v>010 627 516</v>
          </cell>
        </row>
        <row r="1238">
          <cell r="C1238" t="str">
            <v>ស សារ៉ី</v>
          </cell>
          <cell r="D1238" t="str">
            <v>F</v>
          </cell>
          <cell r="E1238">
            <v>32185</v>
          </cell>
          <cell r="F1238" t="str">
            <v>S24A</v>
          </cell>
          <cell r="G1238" t="str">
            <v>28810160353425t</v>
          </cell>
          <cell r="H1238">
            <v>90651621</v>
          </cell>
          <cell r="I1238" t="str">
            <v>069 361 527</v>
          </cell>
        </row>
        <row r="1239">
          <cell r="C1239" t="str">
            <v>អុន ខ្មៅ</v>
          </cell>
          <cell r="D1239" t="str">
            <v>F</v>
          </cell>
          <cell r="E1239">
            <v>30022</v>
          </cell>
          <cell r="F1239" t="str">
            <v>S24A</v>
          </cell>
          <cell r="G1239" t="str">
            <v>28206160114855f</v>
          </cell>
          <cell r="H1239">
            <v>110288978</v>
          </cell>
          <cell r="I1239" t="str">
            <v>070 897 150</v>
          </cell>
        </row>
        <row r="1240">
          <cell r="C1240" t="str">
            <v>ឆូ លីន</v>
          </cell>
          <cell r="D1240" t="str">
            <v>F</v>
          </cell>
          <cell r="E1240">
            <v>31932</v>
          </cell>
          <cell r="F1240" t="str">
            <v>S24A</v>
          </cell>
          <cell r="G1240" t="str">
            <v>28708160211262Z</v>
          </cell>
          <cell r="H1240">
            <v>50833526</v>
          </cell>
          <cell r="I1240" t="str">
            <v>097 332 9249</v>
          </cell>
        </row>
        <row r="1241">
          <cell r="C1241" t="str">
            <v>ស៊ឹង្រ ស៊ីជាតិ</v>
          </cell>
          <cell r="D1241" t="str">
            <v>F</v>
          </cell>
          <cell r="E1241">
            <v>29986</v>
          </cell>
          <cell r="F1241" t="str">
            <v>S24A</v>
          </cell>
          <cell r="G1241" t="str">
            <v>28208160211136Q</v>
          </cell>
          <cell r="H1241">
            <v>61393606</v>
          </cell>
          <cell r="I1241" t="str">
            <v>097 225 5861</v>
          </cell>
        </row>
        <row r="1242">
          <cell r="C1242" t="str">
            <v>នីម ចន្ថន</v>
          </cell>
          <cell r="D1242" t="str">
            <v>F</v>
          </cell>
          <cell r="E1242">
            <v>32303</v>
          </cell>
          <cell r="F1242" t="str">
            <v>S24A</v>
          </cell>
          <cell r="G1242" t="str">
            <v>28801160037607f</v>
          </cell>
          <cell r="H1242">
            <v>101210078</v>
          </cell>
          <cell r="I1242" t="str">
            <v>086 301 638</v>
          </cell>
        </row>
        <row r="1243">
          <cell r="C1243" t="str">
            <v>ណន ស្រីហួច</v>
          </cell>
          <cell r="D1243" t="str">
            <v>F</v>
          </cell>
          <cell r="E1243">
            <v>36610</v>
          </cell>
          <cell r="F1243" t="str">
            <v>S24A</v>
          </cell>
          <cell r="G1243" t="str">
            <v>20005181400090h</v>
          </cell>
          <cell r="H1243">
            <v>11311261</v>
          </cell>
          <cell r="I1243" t="str">
            <v>015 712 270</v>
          </cell>
        </row>
        <row r="1244">
          <cell r="C1244" t="str">
            <v>ប៉ូច ចាន់ថា</v>
          </cell>
          <cell r="D1244" t="str">
            <v>F</v>
          </cell>
          <cell r="E1244">
            <v>29875</v>
          </cell>
          <cell r="F1244" t="str">
            <v>S24A</v>
          </cell>
          <cell r="G1244" t="str">
            <v>28108160226746b</v>
          </cell>
          <cell r="H1244">
            <v>150054329</v>
          </cell>
          <cell r="I1244" t="str">
            <v>086 440 392</v>
          </cell>
        </row>
        <row r="1245">
          <cell r="C1245" t="str">
            <v>សុខ កញ្ញា</v>
          </cell>
          <cell r="D1245" t="str">
            <v>F</v>
          </cell>
          <cell r="E1245">
            <v>31671</v>
          </cell>
          <cell r="F1245" t="str">
            <v>S24A</v>
          </cell>
          <cell r="G1245" t="str">
            <v>28602170613255t</v>
          </cell>
          <cell r="H1245">
            <v>20476503</v>
          </cell>
          <cell r="I1245" t="str">
            <v>085 534 313</v>
          </cell>
        </row>
        <row r="1246">
          <cell r="C1246" t="str">
            <v>សុខ ស្រីនាង</v>
          </cell>
          <cell r="D1246" t="str">
            <v>F</v>
          </cell>
          <cell r="E1246">
            <v>32884</v>
          </cell>
          <cell r="F1246" t="str">
            <v>S24A</v>
          </cell>
          <cell r="G1246" t="str">
            <v>29001181183206j</v>
          </cell>
          <cell r="H1246">
            <v>50869540</v>
          </cell>
          <cell r="I1246" t="str">
            <v>096 216 5128</v>
          </cell>
        </row>
        <row r="1247">
          <cell r="C1247" t="str">
            <v>ឈាន ធាវី</v>
          </cell>
          <cell r="D1247" t="str">
            <v>F</v>
          </cell>
          <cell r="E1247">
            <v>36867</v>
          </cell>
          <cell r="F1247" t="str">
            <v>S24A</v>
          </cell>
          <cell r="G1247" t="str">
            <v>20008181628818b</v>
          </cell>
          <cell r="H1247">
            <v>90794217</v>
          </cell>
          <cell r="I1247" t="str">
            <v>077 735 811</v>
          </cell>
        </row>
        <row r="1248">
          <cell r="C1248" t="str">
            <v>យឿន រ៉ាវី</v>
          </cell>
          <cell r="D1248" t="str">
            <v>F</v>
          </cell>
          <cell r="E1248">
            <v>34105</v>
          </cell>
          <cell r="F1248" t="str">
            <v>S24A</v>
          </cell>
          <cell r="G1248" t="str">
            <v>29308160208080N</v>
          </cell>
          <cell r="H1248">
            <v>170798723</v>
          </cell>
          <cell r="I1248" t="str">
            <v>010 762 671</v>
          </cell>
        </row>
        <row r="1249">
          <cell r="C1249" t="str">
            <v>ប្រិច ឌីប</v>
          </cell>
          <cell r="D1249" t="str">
            <v>F</v>
          </cell>
          <cell r="E1249">
            <v>33031</v>
          </cell>
          <cell r="F1249" t="str">
            <v>S24A</v>
          </cell>
          <cell r="G1249" t="str">
            <v>29001170601936D</v>
          </cell>
          <cell r="H1249">
            <v>250132578</v>
          </cell>
          <cell r="I1249" t="str">
            <v>096 715 6181</v>
          </cell>
        </row>
        <row r="1250">
          <cell r="C1250" t="str">
            <v>ពិន សារិត</v>
          </cell>
          <cell r="D1250" t="str">
            <v>F</v>
          </cell>
          <cell r="E1250">
            <v>31566</v>
          </cell>
          <cell r="F1250" t="str">
            <v>S24A</v>
          </cell>
          <cell r="G1250" t="str">
            <v>28611170986392h</v>
          </cell>
          <cell r="H1250">
            <v>90641531</v>
          </cell>
          <cell r="I1250" t="str">
            <v>085 405 792</v>
          </cell>
        </row>
        <row r="1251">
          <cell r="C1251" t="str">
            <v>ខុន សុវ៉ាន់</v>
          </cell>
          <cell r="D1251" t="str">
            <v>F</v>
          </cell>
          <cell r="E1251">
            <v>30836</v>
          </cell>
          <cell r="F1251" t="str">
            <v>S24A</v>
          </cell>
          <cell r="G1251" t="str">
            <v>28401170601190C</v>
          </cell>
          <cell r="H1251">
            <v>51508838</v>
          </cell>
          <cell r="I1251" t="str">
            <v>093 485 667</v>
          </cell>
        </row>
        <row r="1252">
          <cell r="C1252" t="str">
            <v>ព្រឿន សុខម៉ី</v>
          </cell>
          <cell r="D1252" t="str">
            <v>F</v>
          </cell>
          <cell r="E1252">
            <v>32520</v>
          </cell>
          <cell r="F1252" t="str">
            <v>S24A</v>
          </cell>
          <cell r="G1252" t="str">
            <v>28912202522819b</v>
          </cell>
          <cell r="H1252">
            <v>11349013</v>
          </cell>
          <cell r="I1252" t="str">
            <v>096 481 8591</v>
          </cell>
        </row>
        <row r="1253">
          <cell r="C1253" t="str">
            <v>ឆែម បូផា</v>
          </cell>
          <cell r="D1253" t="str">
            <v>F</v>
          </cell>
          <cell r="E1253">
            <v>36540</v>
          </cell>
          <cell r="F1253" t="str">
            <v>S24A</v>
          </cell>
          <cell r="G1253" t="str">
            <v>20012202522824G</v>
          </cell>
          <cell r="H1253">
            <v>51586544</v>
          </cell>
          <cell r="I1253" t="str">
            <v>097 882 6056</v>
          </cell>
        </row>
        <row r="1254">
          <cell r="C1254" t="str">
            <v>អែល សុខចិន្តា</v>
          </cell>
          <cell r="D1254" t="str">
            <v>F</v>
          </cell>
          <cell r="E1254">
            <v>32759</v>
          </cell>
          <cell r="F1254" t="str">
            <v>S24A</v>
          </cell>
          <cell r="G1254" t="str">
            <v>28907202393706y</v>
          </cell>
          <cell r="H1254">
            <v>30546134</v>
          </cell>
          <cell r="I1254" t="str">
            <v>012 754 827</v>
          </cell>
        </row>
        <row r="1255">
          <cell r="C1255" t="str">
            <v>អិត នោ</v>
          </cell>
          <cell r="D1255" t="str">
            <v>F</v>
          </cell>
          <cell r="E1255">
            <v>34188</v>
          </cell>
          <cell r="F1255" t="str">
            <v>S24A</v>
          </cell>
          <cell r="G1255" t="str">
            <v>29302170620858b</v>
          </cell>
          <cell r="H1255">
            <v>30664294</v>
          </cell>
          <cell r="I1255" t="str">
            <v>069 540 493</v>
          </cell>
        </row>
        <row r="1256">
          <cell r="C1256" t="str">
            <v>ទួន ដាឡែន</v>
          </cell>
          <cell r="D1256" t="str">
            <v>F</v>
          </cell>
          <cell r="E1256">
            <v>32662</v>
          </cell>
          <cell r="F1256" t="str">
            <v>S24A</v>
          </cell>
          <cell r="G1256" t="str">
            <v>28908160224970y</v>
          </cell>
          <cell r="H1256">
            <v>51350680</v>
          </cell>
          <cell r="I1256" t="str">
            <v>098 656 538</v>
          </cell>
        </row>
        <row r="1257">
          <cell r="C1257" t="str">
            <v>ហ៊ុន លឹមហេង</v>
          </cell>
          <cell r="D1257" t="str">
            <v>F</v>
          </cell>
          <cell r="E1257">
            <v>31630</v>
          </cell>
          <cell r="F1257" t="str">
            <v>S25A</v>
          </cell>
          <cell r="G1257" t="str">
            <v>28606160125962p</v>
          </cell>
          <cell r="H1257">
            <v>20598083</v>
          </cell>
          <cell r="I1257" t="str">
            <v>097 734 6616</v>
          </cell>
        </row>
        <row r="1258">
          <cell r="C1258" t="str">
            <v>ហ៊ន រ៉ា</v>
          </cell>
          <cell r="D1258" t="str">
            <v>F</v>
          </cell>
          <cell r="E1258">
            <v>30112</v>
          </cell>
          <cell r="F1258" t="str">
            <v>S25A</v>
          </cell>
          <cell r="G1258" t="str">
            <v>28202160058295T</v>
          </cell>
          <cell r="H1258">
            <v>30077913</v>
          </cell>
          <cell r="I1258" t="str">
            <v>093 853 379</v>
          </cell>
        </row>
        <row r="1259">
          <cell r="C1259" t="str">
            <v>វិន ម៉ក</v>
          </cell>
          <cell r="D1259" t="str">
            <v>F</v>
          </cell>
          <cell r="E1259">
            <v>30395</v>
          </cell>
          <cell r="F1259" t="str">
            <v>S25A</v>
          </cell>
          <cell r="G1259" t="str">
            <v>28302160058395n</v>
          </cell>
          <cell r="H1259">
            <v>40435422</v>
          </cell>
          <cell r="I1259" t="str">
            <v>093 836 401</v>
          </cell>
        </row>
        <row r="1260">
          <cell r="C1260" t="str">
            <v>ម៉ក់ សុណា</v>
          </cell>
          <cell r="D1260" t="str">
            <v>F</v>
          </cell>
          <cell r="E1260">
            <v>30377</v>
          </cell>
          <cell r="F1260" t="str">
            <v>S25A</v>
          </cell>
          <cell r="G1260" t="str">
            <v>28302160054013K</v>
          </cell>
          <cell r="H1260">
            <v>60448600</v>
          </cell>
          <cell r="I1260" t="str">
            <v>096 440 7491</v>
          </cell>
        </row>
        <row r="1261">
          <cell r="C1261" t="str">
            <v>ចក់ ចន្នី</v>
          </cell>
          <cell r="D1261" t="str">
            <v>F</v>
          </cell>
          <cell r="E1261">
            <v>31291</v>
          </cell>
          <cell r="F1261" t="str">
            <v>S25A</v>
          </cell>
          <cell r="G1261" t="str">
            <v>28502160053749n</v>
          </cell>
          <cell r="H1261">
            <v>61706868</v>
          </cell>
          <cell r="I1261" t="str">
            <v>097 832 3623</v>
          </cell>
        </row>
        <row r="1262">
          <cell r="C1262" t="str">
            <v>ជួន ប៉ាត់</v>
          </cell>
          <cell r="D1262" t="str">
            <v>F</v>
          </cell>
          <cell r="E1262">
            <v>30104</v>
          </cell>
          <cell r="F1262" t="str">
            <v>S25A</v>
          </cell>
          <cell r="G1262" t="str">
            <v>28202160053542C</v>
          </cell>
          <cell r="H1262">
            <v>150067981</v>
          </cell>
          <cell r="I1262" t="str">
            <v>069 771 591</v>
          </cell>
        </row>
        <row r="1263">
          <cell r="C1263" t="str">
            <v>ហុន សុខយន</v>
          </cell>
          <cell r="D1263" t="str">
            <v>F</v>
          </cell>
          <cell r="E1263">
            <v>30564</v>
          </cell>
          <cell r="F1263" t="str">
            <v>S25A</v>
          </cell>
          <cell r="G1263" t="str">
            <v>28303160089560F</v>
          </cell>
          <cell r="H1263">
            <v>20447680</v>
          </cell>
          <cell r="I1263" t="str">
            <v>096 615 4758</v>
          </cell>
        </row>
        <row r="1264">
          <cell r="C1264" t="str">
            <v>យូ អូន</v>
          </cell>
          <cell r="D1264" t="str">
            <v>F</v>
          </cell>
          <cell r="E1264">
            <v>31519</v>
          </cell>
          <cell r="F1264" t="str">
            <v>S25A</v>
          </cell>
          <cell r="G1264" t="str">
            <v>28602160052938n</v>
          </cell>
          <cell r="H1264">
            <v>101069011</v>
          </cell>
          <cell r="I1264" t="str">
            <v>096 424 9250</v>
          </cell>
        </row>
        <row r="1265">
          <cell r="C1265" t="str">
            <v>ម៉ូវ ដេត</v>
          </cell>
          <cell r="D1265" t="str">
            <v>F</v>
          </cell>
          <cell r="E1265">
            <v>28120</v>
          </cell>
          <cell r="F1265" t="str">
            <v>S25A</v>
          </cell>
          <cell r="G1265" t="str">
            <v>27602160054069t</v>
          </cell>
          <cell r="H1265">
            <v>150745299</v>
          </cell>
          <cell r="I1265" t="str">
            <v>097 389 3379</v>
          </cell>
        </row>
        <row r="1266">
          <cell r="C1266" t="str">
            <v>អ៊ីង ថាវី</v>
          </cell>
          <cell r="D1266" t="str">
            <v>F</v>
          </cell>
          <cell r="E1266">
            <v>33534</v>
          </cell>
          <cell r="F1266" t="str">
            <v>S25A</v>
          </cell>
          <cell r="G1266" t="str">
            <v>29110160347242t</v>
          </cell>
          <cell r="H1266">
            <v>110292087</v>
          </cell>
          <cell r="I1266" t="str">
            <v>088 232 8274</v>
          </cell>
        </row>
        <row r="1267">
          <cell r="C1267" t="str">
            <v>សុន ស្រីនាង</v>
          </cell>
          <cell r="D1267" t="str">
            <v>F</v>
          </cell>
          <cell r="E1267">
            <v>33360</v>
          </cell>
          <cell r="F1267" t="str">
            <v>S25A</v>
          </cell>
          <cell r="G1267" t="str">
            <v>29110160382790f</v>
          </cell>
          <cell r="H1267">
            <v>11063582</v>
          </cell>
          <cell r="I1267" t="str">
            <v>087 892 564</v>
          </cell>
        </row>
        <row r="1268">
          <cell r="C1268" t="str">
            <v>ធឿន បូផា</v>
          </cell>
          <cell r="D1268" t="str">
            <v>F</v>
          </cell>
          <cell r="E1268">
            <v>32557</v>
          </cell>
          <cell r="F1268" t="str">
            <v>S25A</v>
          </cell>
          <cell r="G1268" t="str">
            <v>28910160347116D</v>
          </cell>
          <cell r="H1268">
            <v>150276867</v>
          </cell>
          <cell r="I1268" t="str">
            <v>097 590 9431</v>
          </cell>
        </row>
        <row r="1269">
          <cell r="C1269" t="str">
            <v>ភី សុខឡា</v>
          </cell>
          <cell r="D1269" t="str">
            <v>F</v>
          </cell>
          <cell r="E1269">
            <v>33668</v>
          </cell>
          <cell r="F1269" t="str">
            <v>S25A</v>
          </cell>
          <cell r="G1269" t="str">
            <v>29210160347294T</v>
          </cell>
          <cell r="H1269">
            <v>20789431</v>
          </cell>
          <cell r="I1269" t="str">
            <v>087 753 393</v>
          </cell>
        </row>
        <row r="1270">
          <cell r="C1270" t="str">
            <v>ផាត់ រតនា</v>
          </cell>
          <cell r="D1270" t="str">
            <v>F</v>
          </cell>
          <cell r="E1270">
            <v>31613</v>
          </cell>
          <cell r="F1270" t="str">
            <v>S25A</v>
          </cell>
          <cell r="G1270" t="str">
            <v>28610160347216N</v>
          </cell>
          <cell r="H1270">
            <v>110259930</v>
          </cell>
          <cell r="I1270" t="str">
            <v>096 844 7989</v>
          </cell>
        </row>
        <row r="1271">
          <cell r="C1271" t="str">
            <v>ស្រី សារ៉ាត</v>
          </cell>
          <cell r="D1271" t="str">
            <v>F</v>
          </cell>
          <cell r="E1271">
            <v>27552</v>
          </cell>
          <cell r="F1271" t="str">
            <v>S25A</v>
          </cell>
          <cell r="G1271" t="str">
            <v>27506160125479B</v>
          </cell>
          <cell r="H1271">
            <v>90725885</v>
          </cell>
          <cell r="I1271" t="str">
            <v>097 224 3087</v>
          </cell>
        </row>
        <row r="1272">
          <cell r="C1272" t="str">
            <v>ណាំង ស្រីណុច</v>
          </cell>
          <cell r="D1272" t="str">
            <v>F</v>
          </cell>
          <cell r="E1272">
            <v>34251</v>
          </cell>
          <cell r="F1272" t="str">
            <v>S25A</v>
          </cell>
          <cell r="G1272" t="str">
            <v>29306160125483T</v>
          </cell>
          <cell r="H1272">
            <v>50841000</v>
          </cell>
          <cell r="I1272" t="str">
            <v>097 990 4414</v>
          </cell>
        </row>
        <row r="1273">
          <cell r="C1273" t="str">
            <v>ធីម សុខា</v>
          </cell>
          <cell r="D1273" t="str">
            <v>F</v>
          </cell>
          <cell r="E1273">
            <v>29261</v>
          </cell>
          <cell r="F1273" t="str">
            <v>S25A</v>
          </cell>
          <cell r="G1273" t="str">
            <v>28002160081044X</v>
          </cell>
          <cell r="H1273">
            <v>100600253</v>
          </cell>
          <cell r="I1273" t="str">
            <v>016 997 925</v>
          </cell>
        </row>
        <row r="1274">
          <cell r="C1274" t="str">
            <v>កែម ខ្មៅ</v>
          </cell>
          <cell r="D1274" t="str">
            <v>F</v>
          </cell>
          <cell r="E1274">
            <v>30265</v>
          </cell>
          <cell r="F1274" t="str">
            <v>S25A</v>
          </cell>
          <cell r="G1274" t="str">
            <v>28206160125875b</v>
          </cell>
          <cell r="H1274">
            <v>20657067</v>
          </cell>
          <cell r="I1274" t="str">
            <v>017 993 774</v>
          </cell>
        </row>
        <row r="1275">
          <cell r="C1275" t="str">
            <v>សឿន ស្រីម៉ាច</v>
          </cell>
          <cell r="D1275" t="str">
            <v>F</v>
          </cell>
          <cell r="E1275">
            <v>33790</v>
          </cell>
          <cell r="F1275" t="str">
            <v>S25A</v>
          </cell>
          <cell r="G1275" t="str">
            <v>29206160125989l</v>
          </cell>
          <cell r="H1275">
            <v>50789925</v>
          </cell>
          <cell r="I1275" t="str">
            <v>097 543 9705</v>
          </cell>
        </row>
        <row r="1276">
          <cell r="C1276" t="str">
            <v>ភី ស្រីទូច</v>
          </cell>
          <cell r="D1276" t="str">
            <v>F</v>
          </cell>
          <cell r="E1276">
            <v>31446</v>
          </cell>
          <cell r="F1276" t="str">
            <v>S25A</v>
          </cell>
          <cell r="G1276" t="str">
            <v>28602160053935T</v>
          </cell>
          <cell r="H1276">
            <v>51385558</v>
          </cell>
          <cell r="I1276" t="str">
            <v>096 335 2277</v>
          </cell>
        </row>
        <row r="1277">
          <cell r="C1277" t="str">
            <v>ម៉ន សុខកាយ</v>
          </cell>
          <cell r="D1277" t="str">
            <v>F</v>
          </cell>
          <cell r="E1277">
            <v>34489</v>
          </cell>
          <cell r="F1277" t="str">
            <v>S25A</v>
          </cell>
          <cell r="G1277" t="str">
            <v>29405170755367v</v>
          </cell>
          <cell r="H1277">
            <v>20922392</v>
          </cell>
          <cell r="I1277" t="str">
            <v>096 717 9594</v>
          </cell>
        </row>
        <row r="1278">
          <cell r="C1278" t="str">
            <v>ណេន ស្រីណេង</v>
          </cell>
          <cell r="D1278" t="str">
            <v>F</v>
          </cell>
          <cell r="E1278">
            <v>34582</v>
          </cell>
          <cell r="F1278" t="str">
            <v>S25A</v>
          </cell>
          <cell r="G1278" t="str">
            <v>29407160175480p</v>
          </cell>
          <cell r="H1278">
            <v>30951899</v>
          </cell>
          <cell r="I1278" t="str">
            <v>086 604 287</v>
          </cell>
        </row>
        <row r="1279">
          <cell r="C1279" t="str">
            <v>សំ ស៊ីណាន</v>
          </cell>
          <cell r="D1279" t="str">
            <v>F</v>
          </cell>
          <cell r="E1279">
            <v>32144</v>
          </cell>
          <cell r="F1279" t="str">
            <v>S25A</v>
          </cell>
          <cell r="G1279" t="str">
            <v>28807160172384m</v>
          </cell>
          <cell r="H1279">
            <v>150825950</v>
          </cell>
          <cell r="I1279" t="str">
            <v>097 232 4823</v>
          </cell>
        </row>
        <row r="1280">
          <cell r="C1280" t="str">
            <v>គីម ស្រីអូន</v>
          </cell>
          <cell r="D1280" t="str">
            <v>F</v>
          </cell>
          <cell r="E1280">
            <v>32695</v>
          </cell>
          <cell r="F1280" t="str">
            <v>S25A</v>
          </cell>
          <cell r="G1280" t="str">
            <v>28910160382784r</v>
          </cell>
          <cell r="H1280">
            <v>62154515</v>
          </cell>
          <cell r="I1280" t="str">
            <v>081 268 627</v>
          </cell>
        </row>
        <row r="1281">
          <cell r="C1281" t="str">
            <v>ហ៊ឹម តាន់</v>
          </cell>
          <cell r="D1281" t="str">
            <v>F</v>
          </cell>
          <cell r="E1281">
            <v>32878</v>
          </cell>
          <cell r="F1281" t="str">
            <v>S25A</v>
          </cell>
          <cell r="G1281" t="str">
            <v>29006160130021L</v>
          </cell>
          <cell r="H1281">
            <v>30808732</v>
          </cell>
          <cell r="I1281" t="str">
            <v>096 819 2505</v>
          </cell>
        </row>
        <row r="1282">
          <cell r="C1282" t="str">
            <v>យ៉ាន រាជ</v>
          </cell>
          <cell r="D1282" t="str">
            <v>M</v>
          </cell>
          <cell r="E1282">
            <v>34017</v>
          </cell>
          <cell r="F1282" t="str">
            <v>S25A</v>
          </cell>
          <cell r="G1282" t="str">
            <v>19302181230707z</v>
          </cell>
          <cell r="H1282">
            <v>30556467</v>
          </cell>
          <cell r="I1282" t="str">
            <v>010 923 608</v>
          </cell>
        </row>
        <row r="1283">
          <cell r="C1283" t="str">
            <v>សួន ដុំ</v>
          </cell>
          <cell r="D1283" t="str">
            <v>F</v>
          </cell>
          <cell r="E1283">
            <v>32610</v>
          </cell>
          <cell r="F1283" t="str">
            <v>S25A</v>
          </cell>
          <cell r="G1283" t="str">
            <v>28902160075134t</v>
          </cell>
          <cell r="H1283">
            <v>101163611</v>
          </cell>
          <cell r="I1283" t="str">
            <v>086 440 504</v>
          </cell>
        </row>
        <row r="1284">
          <cell r="C1284" t="str">
            <v>ចំរើន រ៉ូ</v>
          </cell>
          <cell r="D1284" t="str">
            <v>M</v>
          </cell>
          <cell r="E1284">
            <v>34566</v>
          </cell>
          <cell r="F1284" t="str">
            <v>S25A</v>
          </cell>
          <cell r="G1284" t="str">
            <v>19407160166540T</v>
          </cell>
          <cell r="H1284">
            <v>100730504</v>
          </cell>
          <cell r="I1284" t="str">
            <v>070 684 312</v>
          </cell>
        </row>
        <row r="1285">
          <cell r="C1285" t="str">
            <v>ច្រឹក ចន្នី</v>
          </cell>
          <cell r="D1285" t="str">
            <v>F</v>
          </cell>
          <cell r="E1285">
            <v>31609</v>
          </cell>
          <cell r="F1285" t="str">
            <v>S26A</v>
          </cell>
          <cell r="G1285" t="str">
            <v>28610160347297P</v>
          </cell>
          <cell r="H1285">
            <v>100410944</v>
          </cell>
          <cell r="I1285" t="str">
            <v>070 945 206</v>
          </cell>
        </row>
        <row r="1286">
          <cell r="C1286" t="str">
            <v>លី ស្រីណាក់</v>
          </cell>
          <cell r="D1286" t="str">
            <v>F</v>
          </cell>
          <cell r="E1286">
            <v>29221</v>
          </cell>
          <cell r="F1286" t="str">
            <v>S26A</v>
          </cell>
          <cell r="G1286" t="str">
            <v>28001160032776d</v>
          </cell>
          <cell r="H1286">
            <v>11022581</v>
          </cell>
          <cell r="I1286" t="str">
            <v>015 493 081</v>
          </cell>
        </row>
        <row r="1287">
          <cell r="C1287" t="str">
            <v>វ៉ាត យ៉ុន</v>
          </cell>
          <cell r="D1287" t="str">
            <v>F</v>
          </cell>
          <cell r="E1287">
            <v>29222</v>
          </cell>
          <cell r="F1287" t="str">
            <v>S26A</v>
          </cell>
          <cell r="G1287" t="str">
            <v>28001160033421L</v>
          </cell>
          <cell r="H1287">
            <v>20085727</v>
          </cell>
          <cell r="I1287" t="str">
            <v>081 605 494</v>
          </cell>
        </row>
        <row r="1288">
          <cell r="C1288" t="str">
            <v>ឆាន់ ស្រាយ</v>
          </cell>
          <cell r="D1288" t="str">
            <v>F</v>
          </cell>
          <cell r="E1288">
            <v>29597</v>
          </cell>
          <cell r="F1288" t="str">
            <v>S26A</v>
          </cell>
          <cell r="G1288" t="str">
            <v>28101160034385j</v>
          </cell>
          <cell r="H1288">
            <v>30347431</v>
          </cell>
          <cell r="I1288" t="str">
            <v>096 577 8279</v>
          </cell>
        </row>
        <row r="1289">
          <cell r="C1289" t="str">
            <v>ម៉ុន ស្រីនីម</v>
          </cell>
          <cell r="D1289" t="str">
            <v>F</v>
          </cell>
          <cell r="E1289">
            <v>29854</v>
          </cell>
          <cell r="F1289" t="str">
            <v>S26A</v>
          </cell>
          <cell r="G1289" t="str">
            <v>28111160400426X</v>
          </cell>
          <cell r="H1289">
            <v>20154437</v>
          </cell>
          <cell r="I1289" t="str">
            <v>071 675 8173</v>
          </cell>
        </row>
        <row r="1290">
          <cell r="C1290" t="str">
            <v>អ៊ឹម ផន</v>
          </cell>
          <cell r="D1290" t="str">
            <v>F</v>
          </cell>
          <cell r="E1290">
            <v>29259</v>
          </cell>
          <cell r="F1290" t="str">
            <v>S26A</v>
          </cell>
          <cell r="G1290" t="str">
            <v>28002160057788p</v>
          </cell>
          <cell r="H1290">
            <v>30656933</v>
          </cell>
          <cell r="I1290" t="str">
            <v>093 981 295</v>
          </cell>
        </row>
        <row r="1291">
          <cell r="C1291" t="str">
            <v>ង៉ែត វណ្ណៈ</v>
          </cell>
          <cell r="D1291" t="str">
            <v>F</v>
          </cell>
          <cell r="E1291">
            <v>31074</v>
          </cell>
          <cell r="F1291" t="str">
            <v>S26A</v>
          </cell>
          <cell r="G1291" t="str">
            <v>28502160054966n</v>
          </cell>
          <cell r="H1291">
            <v>101109846</v>
          </cell>
          <cell r="I1291" t="str">
            <v>016 521 269</v>
          </cell>
        </row>
        <row r="1292">
          <cell r="C1292" t="str">
            <v>ឆែម សោភា</v>
          </cell>
          <cell r="D1292" t="str">
            <v>F</v>
          </cell>
          <cell r="E1292">
            <v>30137</v>
          </cell>
          <cell r="F1292" t="str">
            <v>S26A</v>
          </cell>
          <cell r="G1292" t="str">
            <v>28202160054696F</v>
          </cell>
          <cell r="H1292">
            <v>30273513</v>
          </cell>
          <cell r="I1292" t="str">
            <v>093 472 859</v>
          </cell>
        </row>
        <row r="1293">
          <cell r="C1293" t="str">
            <v>សួស សាវាត</v>
          </cell>
          <cell r="D1293" t="str">
            <v>F</v>
          </cell>
          <cell r="E1293">
            <v>29139</v>
          </cell>
          <cell r="F1293" t="str">
            <v>S26A</v>
          </cell>
          <cell r="G1293" t="str">
            <v>27903160091194n</v>
          </cell>
          <cell r="H1293">
            <v>90607021</v>
          </cell>
          <cell r="I1293" t="str">
            <v>070 910 018</v>
          </cell>
        </row>
        <row r="1294">
          <cell r="C1294" t="str">
            <v>មាស សុធារី</v>
          </cell>
          <cell r="D1294" t="str">
            <v>F</v>
          </cell>
          <cell r="E1294">
            <v>34463</v>
          </cell>
          <cell r="F1294" t="str">
            <v>S26A</v>
          </cell>
          <cell r="G1294" t="str">
            <v>29402160053014g</v>
          </cell>
          <cell r="H1294">
            <v>20859598</v>
          </cell>
          <cell r="I1294" t="str">
            <v>081 637 784</v>
          </cell>
        </row>
        <row r="1295">
          <cell r="C1295" t="str">
            <v>ផៃ ឡៃ</v>
          </cell>
          <cell r="D1295" t="str">
            <v>F</v>
          </cell>
          <cell r="E1295">
            <v>31279</v>
          </cell>
          <cell r="F1295" t="str">
            <v>S26A</v>
          </cell>
          <cell r="G1295" t="str">
            <v>28502160053445D</v>
          </cell>
          <cell r="H1295">
            <v>30313500</v>
          </cell>
          <cell r="I1295" t="str">
            <v>096 580 6413</v>
          </cell>
        </row>
        <row r="1296">
          <cell r="C1296" t="str">
            <v>អ៊ន សំណាង</v>
          </cell>
          <cell r="D1296" t="str">
            <v>M</v>
          </cell>
          <cell r="E1296">
            <v>33879</v>
          </cell>
          <cell r="F1296" t="str">
            <v>S26A</v>
          </cell>
          <cell r="G1296" t="str">
            <v>19203160093426Z</v>
          </cell>
          <cell r="H1296">
            <v>40516684</v>
          </cell>
          <cell r="I1296" t="str">
            <v>088 776 6464</v>
          </cell>
        </row>
        <row r="1297">
          <cell r="C1297" t="str">
            <v>ប៊ូ ចាន់ណា</v>
          </cell>
          <cell r="D1297" t="str">
            <v>F</v>
          </cell>
          <cell r="E1297">
            <v>34563</v>
          </cell>
          <cell r="F1297" t="str">
            <v>S26A</v>
          </cell>
          <cell r="G1297" t="str">
            <v>29406160125781n</v>
          </cell>
          <cell r="H1297">
            <v>40323783</v>
          </cell>
          <cell r="I1297" t="str">
            <v>096 500 2570</v>
          </cell>
        </row>
        <row r="1298">
          <cell r="C1298" t="str">
            <v>សំ ដាវី</v>
          </cell>
          <cell r="D1298" t="str">
            <v>F</v>
          </cell>
          <cell r="E1298">
            <v>30575</v>
          </cell>
          <cell r="F1298" t="str">
            <v>S26A</v>
          </cell>
          <cell r="G1298" t="str">
            <v>28306160125999v</v>
          </cell>
          <cell r="H1298">
            <v>50083009</v>
          </cell>
          <cell r="I1298" t="str">
            <v>085 385 353</v>
          </cell>
        </row>
        <row r="1299">
          <cell r="C1299" t="str">
            <v>ភួន ធារៈ</v>
          </cell>
          <cell r="D1299" t="str">
            <v>F</v>
          </cell>
          <cell r="E1299">
            <v>31897</v>
          </cell>
          <cell r="F1299" t="str">
            <v>S26A</v>
          </cell>
          <cell r="G1299" t="str">
            <v>28706160126034Z</v>
          </cell>
          <cell r="H1299">
            <v>20811295</v>
          </cell>
          <cell r="I1299" t="str">
            <v>096 833 8807</v>
          </cell>
        </row>
        <row r="1300">
          <cell r="C1300" t="str">
            <v>វន់ ហ៊ួយ</v>
          </cell>
          <cell r="D1300" t="str">
            <v>F</v>
          </cell>
          <cell r="E1300">
            <v>33578</v>
          </cell>
          <cell r="F1300" t="str">
            <v>S26A</v>
          </cell>
          <cell r="G1300" t="str">
            <v>29102150016885p</v>
          </cell>
          <cell r="H1300">
            <v>51384960</v>
          </cell>
          <cell r="I1300" t="str">
            <v>096 724 3454</v>
          </cell>
        </row>
        <row r="1301">
          <cell r="C1301" t="str">
            <v>សុន ស្រីមុំ</v>
          </cell>
          <cell r="D1301" t="str">
            <v>F</v>
          </cell>
          <cell r="E1301">
            <v>32978</v>
          </cell>
          <cell r="F1301" t="str">
            <v>S26A</v>
          </cell>
          <cell r="G1301" t="str">
            <v>29005170733709b</v>
          </cell>
          <cell r="H1301">
            <v>30808834</v>
          </cell>
          <cell r="I1301" t="str">
            <v>093 725 504</v>
          </cell>
        </row>
        <row r="1302">
          <cell r="C1302" t="str">
            <v>ម៉ៅ សាវឿន</v>
          </cell>
          <cell r="D1302" t="str">
            <v>F</v>
          </cell>
          <cell r="E1302">
            <v>29740</v>
          </cell>
          <cell r="F1302" t="str">
            <v>S26A</v>
          </cell>
          <cell r="G1302" t="str">
            <v>28103181336717F</v>
          </cell>
          <cell r="H1302">
            <v>61819035</v>
          </cell>
          <cell r="I1302" t="str">
            <v>097 6000 499</v>
          </cell>
        </row>
        <row r="1303">
          <cell r="C1303" t="str">
            <v>នឿន សុខេង</v>
          </cell>
          <cell r="D1303" t="str">
            <v>F</v>
          </cell>
          <cell r="E1303">
            <v>32360</v>
          </cell>
          <cell r="F1303" t="str">
            <v>S26A</v>
          </cell>
          <cell r="G1303" t="str">
            <v>28805170733917v</v>
          </cell>
          <cell r="H1303">
            <v>11096418</v>
          </cell>
          <cell r="I1303" t="str">
            <v>010 532 390</v>
          </cell>
        </row>
        <row r="1304">
          <cell r="C1304" t="str">
            <v>រី ម៉ៃ</v>
          </cell>
          <cell r="D1304" t="str">
            <v>F</v>
          </cell>
          <cell r="E1304">
            <v>31107</v>
          </cell>
          <cell r="F1304" t="str">
            <v>S26A</v>
          </cell>
          <cell r="G1304" t="str">
            <v>28501160032857t</v>
          </cell>
          <cell r="H1304">
            <v>21188572</v>
          </cell>
          <cell r="I1304" t="str">
            <v>061 93 63 86</v>
          </cell>
        </row>
        <row r="1305">
          <cell r="C1305" t="str">
            <v>ហ៊ុន សុគន្ធធឿន</v>
          </cell>
          <cell r="D1305" t="str">
            <v>F</v>
          </cell>
          <cell r="E1305">
            <v>29807</v>
          </cell>
          <cell r="F1305" t="str">
            <v>S26A</v>
          </cell>
          <cell r="G1305" t="str">
            <v>28106160125281d</v>
          </cell>
          <cell r="H1305">
            <v>11173882</v>
          </cell>
          <cell r="I1305" t="str">
            <v>098 994 975</v>
          </cell>
        </row>
        <row r="1306">
          <cell r="C1306" t="str">
            <v>ឈុន នី</v>
          </cell>
          <cell r="D1306" t="str">
            <v>F</v>
          </cell>
          <cell r="E1306">
            <v>31781</v>
          </cell>
          <cell r="F1306" t="str">
            <v>S26A</v>
          </cell>
          <cell r="G1306" t="str">
            <v>28709170913190m</v>
          </cell>
          <cell r="H1306">
            <v>61441618</v>
          </cell>
          <cell r="I1306" t="str">
            <v>096 745 1745</v>
          </cell>
        </row>
        <row r="1307">
          <cell r="C1307" t="str">
            <v>អ៊ាន គឹមស៊ន់</v>
          </cell>
          <cell r="D1307" t="str">
            <v>F</v>
          </cell>
          <cell r="E1307">
            <v>28740</v>
          </cell>
          <cell r="F1307" t="str">
            <v>S26A</v>
          </cell>
          <cell r="G1307" t="str">
            <v>27802160054851f</v>
          </cell>
          <cell r="H1307">
            <v>61772859</v>
          </cell>
          <cell r="I1307" t="str">
            <v>097 872 2878</v>
          </cell>
        </row>
        <row r="1308">
          <cell r="C1308" t="str">
            <v>ឃន សុខឃាង</v>
          </cell>
          <cell r="D1308" t="str">
            <v>M</v>
          </cell>
          <cell r="E1308">
            <v>34515</v>
          </cell>
          <cell r="F1308" t="str">
            <v>S26A</v>
          </cell>
          <cell r="G1308" t="str">
            <v>19402191990873h</v>
          </cell>
          <cell r="H1308">
            <v>61720851</v>
          </cell>
          <cell r="I1308" t="str">
            <v>096 236 8329</v>
          </cell>
        </row>
        <row r="1309">
          <cell r="C1309" t="str">
            <v>ដារ៉ា សុភា</v>
          </cell>
          <cell r="D1309" t="str">
            <v>F</v>
          </cell>
          <cell r="E1309">
            <v>36004</v>
          </cell>
          <cell r="F1309" t="str">
            <v>S26A</v>
          </cell>
          <cell r="G1309" t="str">
            <v>29807170815272r</v>
          </cell>
          <cell r="H1309">
            <v>51239627</v>
          </cell>
          <cell r="I1309" t="str">
            <v>096 488 8578</v>
          </cell>
        </row>
        <row r="1310">
          <cell r="C1310" t="str">
            <v>សួន វណ្តេត</v>
          </cell>
          <cell r="D1310" t="str">
            <v>M</v>
          </cell>
          <cell r="E1310">
            <v>32281</v>
          </cell>
          <cell r="F1310" t="str">
            <v>S26A</v>
          </cell>
          <cell r="G1310" t="str">
            <v>18811160433665b</v>
          </cell>
          <cell r="H1310">
            <v>21140920</v>
          </cell>
          <cell r="I1310" t="str">
            <v>096 3688 118</v>
          </cell>
        </row>
        <row r="1311">
          <cell r="C1311" t="str">
            <v>ឈែល ចន្ថន</v>
          </cell>
          <cell r="D1311" t="str">
            <v>F</v>
          </cell>
          <cell r="E1311">
            <v>31567</v>
          </cell>
          <cell r="F1311" t="str">
            <v>S26A</v>
          </cell>
          <cell r="G1311" t="str">
            <v>28603160089745r</v>
          </cell>
          <cell r="H1311">
            <v>100705132</v>
          </cell>
          <cell r="I1311" t="str">
            <v>093 602 248</v>
          </cell>
        </row>
        <row r="1312">
          <cell r="C1312" t="str">
            <v>ប៉ន ហេង</v>
          </cell>
          <cell r="D1312" t="str">
            <v>M</v>
          </cell>
          <cell r="E1312">
            <v>34734</v>
          </cell>
          <cell r="F1312" t="str">
            <v>S26A</v>
          </cell>
          <cell r="G1312" t="str">
            <v>19504170731610D</v>
          </cell>
          <cell r="H1312">
            <v>100778774</v>
          </cell>
          <cell r="I1312" t="str">
            <v>096 691 2635</v>
          </cell>
        </row>
        <row r="1313">
          <cell r="C1313" t="str">
            <v>ផល រី</v>
          </cell>
          <cell r="D1313" t="str">
            <v>M</v>
          </cell>
          <cell r="E1313">
            <v>34178</v>
          </cell>
          <cell r="F1313" t="str">
            <v>S26A</v>
          </cell>
          <cell r="G1313" t="str">
            <v>19306170787987C</v>
          </cell>
          <cell r="H1313">
            <v>11097124</v>
          </cell>
          <cell r="I1313" t="str">
            <v>096 644 2804</v>
          </cell>
        </row>
        <row r="1314">
          <cell r="C1314" t="str">
            <v>ស៊ុំ ជា</v>
          </cell>
          <cell r="D1314" t="str">
            <v>F</v>
          </cell>
          <cell r="E1314">
            <v>29482</v>
          </cell>
          <cell r="F1314" t="str">
            <v>S27A</v>
          </cell>
          <cell r="G1314" t="str">
            <v>28002160057408d</v>
          </cell>
          <cell r="H1314">
            <v>30914594</v>
          </cell>
          <cell r="I1314" t="str">
            <v>096 929 3224</v>
          </cell>
        </row>
        <row r="1315">
          <cell r="C1315" t="str">
            <v>សុន សាន្ត</v>
          </cell>
          <cell r="D1315" t="str">
            <v>F</v>
          </cell>
          <cell r="E1315">
            <v>30713</v>
          </cell>
          <cell r="F1315" t="str">
            <v>S27A</v>
          </cell>
          <cell r="G1315" t="str">
            <v>28410160347292f</v>
          </cell>
          <cell r="H1315">
            <v>30332762</v>
          </cell>
          <cell r="I1315" t="str">
            <v>010 757 517</v>
          </cell>
        </row>
        <row r="1316">
          <cell r="C1316" t="str">
            <v>សល់ និមល</v>
          </cell>
          <cell r="D1316" t="str">
            <v>F</v>
          </cell>
          <cell r="E1316">
            <v>31081</v>
          </cell>
          <cell r="F1316" t="str">
            <v>S27A</v>
          </cell>
          <cell r="G1316" t="str">
            <v>28502160053825N</v>
          </cell>
          <cell r="H1316">
            <v>20485846</v>
          </cell>
          <cell r="I1316" t="str">
            <v>081 723 856</v>
          </cell>
        </row>
        <row r="1317">
          <cell r="C1317" t="str">
            <v>ញឹម សុខរីម</v>
          </cell>
          <cell r="D1317" t="str">
            <v>F</v>
          </cell>
          <cell r="E1317">
            <v>30930</v>
          </cell>
          <cell r="F1317" t="str">
            <v>S27A</v>
          </cell>
          <cell r="G1317" t="str">
            <v>28401160033126g</v>
          </cell>
          <cell r="H1317">
            <v>10414279</v>
          </cell>
          <cell r="I1317" t="str">
            <v>096 596 0633</v>
          </cell>
        </row>
        <row r="1318">
          <cell r="C1318" t="str">
            <v>ម៉េត ស្រីនួន</v>
          </cell>
          <cell r="D1318" t="str">
            <v>F</v>
          </cell>
          <cell r="E1318">
            <v>30367</v>
          </cell>
          <cell r="F1318" t="str">
            <v>S27A</v>
          </cell>
          <cell r="G1318" t="str">
            <v>28302160053834D</v>
          </cell>
          <cell r="H1318">
            <v>100987682</v>
          </cell>
          <cell r="I1318" t="str">
            <v>096 8011 052</v>
          </cell>
        </row>
        <row r="1319">
          <cell r="C1319" t="str">
            <v>ចែម សុវណ្ណឌី</v>
          </cell>
          <cell r="D1319" t="str">
            <v>F</v>
          </cell>
          <cell r="E1319">
            <v>31778</v>
          </cell>
          <cell r="F1319" t="str">
            <v>S27A</v>
          </cell>
          <cell r="G1319" t="str">
            <v>28702160053642Z</v>
          </cell>
          <cell r="H1319">
            <v>60915362</v>
          </cell>
          <cell r="I1319" t="str">
            <v>016 721 636</v>
          </cell>
        </row>
        <row r="1320">
          <cell r="C1320" t="str">
            <v>អឿន ចំណាប់</v>
          </cell>
          <cell r="D1320" t="str">
            <v>F</v>
          </cell>
          <cell r="E1320">
            <v>31911</v>
          </cell>
          <cell r="F1320" t="str">
            <v>S27A</v>
          </cell>
          <cell r="G1320" t="str">
            <v>28702160053130c</v>
          </cell>
          <cell r="H1320">
            <v>11096719</v>
          </cell>
          <cell r="I1320" t="str">
            <v>089 602 543</v>
          </cell>
        </row>
        <row r="1321">
          <cell r="C1321" t="str">
            <v>វ៉ា វណ្ណដា</v>
          </cell>
          <cell r="D1321" t="str">
            <v>F</v>
          </cell>
          <cell r="E1321">
            <v>30272</v>
          </cell>
          <cell r="F1321" t="str">
            <v>S27A</v>
          </cell>
          <cell r="G1321" t="str">
            <v>28201160032841c</v>
          </cell>
          <cell r="H1321">
            <v>51064904</v>
          </cell>
          <cell r="I1321" t="str">
            <v>087 443 908</v>
          </cell>
        </row>
        <row r="1322">
          <cell r="C1322" t="str">
            <v>អំ ណារុំ</v>
          </cell>
          <cell r="D1322" t="str">
            <v>F</v>
          </cell>
          <cell r="E1322">
            <v>25065</v>
          </cell>
          <cell r="F1322" t="str">
            <v>S27A</v>
          </cell>
          <cell r="G1322" t="str">
            <v>26802160052912z</v>
          </cell>
          <cell r="H1322">
            <v>61538442</v>
          </cell>
          <cell r="I1322" t="str">
            <v>093 556 727</v>
          </cell>
        </row>
        <row r="1323">
          <cell r="C1323" t="str">
            <v>កន សូភ័ក្រ</v>
          </cell>
          <cell r="D1323" t="str">
            <v>F</v>
          </cell>
          <cell r="E1323">
            <v>31098</v>
          </cell>
          <cell r="F1323" t="str">
            <v>S27A</v>
          </cell>
          <cell r="G1323" t="str">
            <v>28506160126045Z</v>
          </cell>
          <cell r="H1323">
            <v>20597654</v>
          </cell>
          <cell r="I1323" t="str">
            <v>096 674 5492</v>
          </cell>
        </row>
        <row r="1324">
          <cell r="C1324" t="str">
            <v>ហ៊ុន សឿន</v>
          </cell>
          <cell r="D1324" t="str">
            <v>F</v>
          </cell>
          <cell r="E1324">
            <v>28104</v>
          </cell>
          <cell r="F1324" t="str">
            <v>S27A</v>
          </cell>
          <cell r="G1324" t="str">
            <v>27601160033029C</v>
          </cell>
          <cell r="H1324">
            <v>11096428</v>
          </cell>
          <cell r="I1324" t="str">
            <v>017 986 148</v>
          </cell>
        </row>
        <row r="1325">
          <cell r="C1325" t="str">
            <v>ហ៊ុន សុគន្ធា</v>
          </cell>
          <cell r="D1325" t="str">
            <v>F</v>
          </cell>
          <cell r="E1325">
            <v>29533</v>
          </cell>
          <cell r="F1325" t="str">
            <v>S27A</v>
          </cell>
          <cell r="G1325" t="str">
            <v>28003170634393f</v>
          </cell>
          <cell r="H1325">
            <v>20106774</v>
          </cell>
          <cell r="I1325" t="str">
            <v>098 978 990</v>
          </cell>
        </row>
        <row r="1326">
          <cell r="C1326" t="str">
            <v>ឃុន ថារ៉េត</v>
          </cell>
          <cell r="D1326" t="str">
            <v>F</v>
          </cell>
          <cell r="E1326">
            <v>30325</v>
          </cell>
          <cell r="F1326" t="str">
            <v>S27A</v>
          </cell>
          <cell r="G1326" t="str">
            <v>28305170746571P</v>
          </cell>
          <cell r="H1326">
            <v>11197198</v>
          </cell>
          <cell r="I1326" t="str">
            <v>070 349 384</v>
          </cell>
        </row>
        <row r="1327">
          <cell r="C1327" t="str">
            <v>សាន ពុំ</v>
          </cell>
          <cell r="D1327" t="str">
            <v>F</v>
          </cell>
          <cell r="E1327">
            <v>34396</v>
          </cell>
          <cell r="F1327" t="str">
            <v>S27A</v>
          </cell>
          <cell r="G1327" t="str">
            <v>29403170648629v</v>
          </cell>
          <cell r="H1327">
            <v>10874664</v>
          </cell>
          <cell r="I1327" t="str">
            <v>016 291 320</v>
          </cell>
        </row>
        <row r="1328">
          <cell r="C1328" t="str">
            <v>សែប អៀន</v>
          </cell>
          <cell r="D1328" t="str">
            <v>F</v>
          </cell>
          <cell r="E1328">
            <v>34104</v>
          </cell>
          <cell r="F1328" t="str">
            <v>S27A</v>
          </cell>
          <cell r="G1328" t="str">
            <v>29307160155162t</v>
          </cell>
          <cell r="H1328">
            <v>90667990</v>
          </cell>
          <cell r="I1328" t="str">
            <v>096 284 4459</v>
          </cell>
        </row>
        <row r="1329">
          <cell r="C1329" t="str">
            <v>ប៉ូចាន់ណារ៉ា ស្រីហៀង</v>
          </cell>
          <cell r="D1329" t="str">
            <v>F</v>
          </cell>
          <cell r="E1329">
            <v>34561</v>
          </cell>
          <cell r="F1329" t="str">
            <v>S27A</v>
          </cell>
          <cell r="G1329" t="str">
            <v>29407160176261n</v>
          </cell>
          <cell r="H1329">
            <v>10768380</v>
          </cell>
          <cell r="I1329" t="str">
            <v>099 793 433</v>
          </cell>
        </row>
        <row r="1330">
          <cell r="C1330" t="str">
            <v>សាន់ សុខ</v>
          </cell>
          <cell r="D1330" t="str">
            <v>F</v>
          </cell>
          <cell r="E1330">
            <v>30682</v>
          </cell>
          <cell r="F1330" t="str">
            <v>S27A</v>
          </cell>
          <cell r="G1330" t="str">
            <v>28409170914469L</v>
          </cell>
          <cell r="H1330">
            <v>30863533</v>
          </cell>
          <cell r="I1330" t="str">
            <v>016 608 547</v>
          </cell>
        </row>
        <row r="1331">
          <cell r="C1331" t="str">
            <v>ស៊ុន សុគន្ធា</v>
          </cell>
          <cell r="D1331" t="str">
            <v>F</v>
          </cell>
          <cell r="E1331">
            <v>30779</v>
          </cell>
          <cell r="F1331" t="str">
            <v>S27A</v>
          </cell>
          <cell r="G1331" t="str">
            <v>28405170733719m</v>
          </cell>
          <cell r="H1331">
            <v>20599886</v>
          </cell>
          <cell r="I1331" t="str">
            <v>015 301 709</v>
          </cell>
        </row>
        <row r="1332">
          <cell r="C1332" t="str">
            <v>អ៊ូ ប៊ុនចាន់រៀម</v>
          </cell>
          <cell r="D1332" t="str">
            <v>F</v>
          </cell>
          <cell r="E1332">
            <v>34967</v>
          </cell>
          <cell r="F1332" t="str">
            <v>S27A</v>
          </cell>
          <cell r="G1332" t="str">
            <v>29506192093321n</v>
          </cell>
          <cell r="H1332">
            <v>90520816</v>
          </cell>
          <cell r="I1332" t="str">
            <v>097 963 4339</v>
          </cell>
        </row>
        <row r="1333">
          <cell r="C1333" t="str">
            <v>យ៉េត ស្រីខុំ</v>
          </cell>
          <cell r="D1333" t="str">
            <v>F</v>
          </cell>
          <cell r="E1333">
            <v>30950</v>
          </cell>
          <cell r="F1333" t="str">
            <v>S27A</v>
          </cell>
          <cell r="G1333" t="str">
            <v>28402160057434Z</v>
          </cell>
          <cell r="H1333">
            <v>51178322</v>
          </cell>
          <cell r="I1333" t="str">
            <v>010 468 373</v>
          </cell>
        </row>
        <row r="1334">
          <cell r="C1334" t="str">
            <v>កៅ មួយសែ</v>
          </cell>
          <cell r="D1334" t="str">
            <v>M</v>
          </cell>
          <cell r="E1334">
            <v>33620</v>
          </cell>
          <cell r="F1334" t="str">
            <v>S27A</v>
          </cell>
          <cell r="G1334" t="str">
            <v>19209181669452h</v>
          </cell>
          <cell r="H1334">
            <v>150969140</v>
          </cell>
          <cell r="I1334" t="str">
            <v>081 547 394</v>
          </cell>
        </row>
        <row r="1335">
          <cell r="C1335" t="str">
            <v>ឈន់ យាន់</v>
          </cell>
          <cell r="D1335" t="str">
            <v>M</v>
          </cell>
          <cell r="E1335">
            <v>35982</v>
          </cell>
          <cell r="F1335" t="str">
            <v>S27A</v>
          </cell>
          <cell r="G1335" t="str">
            <v>19801212545702N</v>
          </cell>
          <cell r="H1335">
            <v>90782844</v>
          </cell>
          <cell r="I1335" t="str">
            <v>015 841 596</v>
          </cell>
        </row>
        <row r="1336">
          <cell r="C1336" t="str">
            <v>សែម ចន្ទ្រា</v>
          </cell>
          <cell r="D1336" t="str">
            <v>M</v>
          </cell>
          <cell r="E1336">
            <v>34647</v>
          </cell>
          <cell r="F1336" t="str">
            <v>S27A</v>
          </cell>
          <cell r="G1336" t="str">
            <v>19404170731585B</v>
          </cell>
          <cell r="H1336">
            <v>100668593</v>
          </cell>
          <cell r="I1336" t="str">
            <v>070 964 214</v>
          </cell>
        </row>
        <row r="1337">
          <cell r="C1337" t="str">
            <v>យ៉ាន ភិរុន</v>
          </cell>
          <cell r="D1337" t="str">
            <v>M</v>
          </cell>
          <cell r="E1337">
            <v>33418</v>
          </cell>
          <cell r="F1337" t="str">
            <v>S27A</v>
          </cell>
          <cell r="G1337" t="str">
            <v>19108160231525z</v>
          </cell>
          <cell r="H1337">
            <v>101109838</v>
          </cell>
          <cell r="I1337" t="str">
            <v>096 324 4793</v>
          </cell>
        </row>
        <row r="1338">
          <cell r="C1338" t="str">
            <v>យូ វណ្ណៈ</v>
          </cell>
          <cell r="D1338" t="str">
            <v>M</v>
          </cell>
          <cell r="E1338">
            <v>32669</v>
          </cell>
          <cell r="F1338" t="str">
            <v>S27A</v>
          </cell>
          <cell r="G1338" t="str">
            <v>18904170732311N</v>
          </cell>
          <cell r="H1338">
            <v>61811578</v>
          </cell>
          <cell r="I1338" t="str">
            <v>081 807 718</v>
          </cell>
        </row>
        <row r="1339">
          <cell r="C1339" t="str">
            <v>ស៊ន ពិសិទ្ធ</v>
          </cell>
          <cell r="D1339" t="str">
            <v>M</v>
          </cell>
          <cell r="E1339">
            <v>32916</v>
          </cell>
          <cell r="F1339" t="str">
            <v>S27A</v>
          </cell>
          <cell r="G1339" t="str">
            <v>19004170716094f</v>
          </cell>
          <cell r="H1339">
            <v>40454121</v>
          </cell>
          <cell r="I1339" t="str">
            <v>087 942 415</v>
          </cell>
        </row>
        <row r="1340">
          <cell r="C1340" t="str">
            <v>អេង សុខលី</v>
          </cell>
          <cell r="D1340" t="str">
            <v>F</v>
          </cell>
          <cell r="E1340">
            <v>32110</v>
          </cell>
          <cell r="F1340" t="str">
            <v>S27A</v>
          </cell>
          <cell r="G1340" t="str">
            <v>28710160347273F</v>
          </cell>
          <cell r="H1340">
            <v>11291234</v>
          </cell>
          <cell r="I1340" t="str">
            <v>093 907 115</v>
          </cell>
        </row>
        <row r="1341">
          <cell r="C1341" t="str">
            <v>ឃុន ស្រីនិច</v>
          </cell>
          <cell r="D1341" t="str">
            <v>F</v>
          </cell>
          <cell r="E1341">
            <v>35836</v>
          </cell>
          <cell r="F1341" t="str">
            <v>S27A</v>
          </cell>
          <cell r="G1341" t="str">
            <v>29804170731450F</v>
          </cell>
          <cell r="H1341">
            <v>51125900</v>
          </cell>
          <cell r="I1341" t="str">
            <v>096 691 2635</v>
          </cell>
        </row>
        <row r="1342">
          <cell r="C1342" t="str">
            <v>សុខ ណាត</v>
          </cell>
          <cell r="D1342" t="str">
            <v>F</v>
          </cell>
          <cell r="E1342">
            <v>28673</v>
          </cell>
          <cell r="F1342" t="str">
            <v>S28A</v>
          </cell>
          <cell r="G1342" t="str">
            <v>27806160125247F</v>
          </cell>
          <cell r="H1342">
            <v>20150205</v>
          </cell>
          <cell r="I1342" t="str">
            <v>097 715 7076</v>
          </cell>
        </row>
        <row r="1343">
          <cell r="C1343" t="str">
            <v>បុល សុខគា</v>
          </cell>
          <cell r="D1343" t="str">
            <v>F</v>
          </cell>
          <cell r="E1343">
            <v>30370</v>
          </cell>
          <cell r="F1343" t="str">
            <v>S28A</v>
          </cell>
          <cell r="G1343" t="str">
            <v>28302160058188n</v>
          </cell>
          <cell r="H1343">
            <v>40167209</v>
          </cell>
          <cell r="I1343" t="str">
            <v>0968 119 545</v>
          </cell>
        </row>
        <row r="1344">
          <cell r="C1344" t="str">
            <v>ឈឹម សេងលាប</v>
          </cell>
          <cell r="D1344" t="str">
            <v>F</v>
          </cell>
          <cell r="E1344">
            <v>30935</v>
          </cell>
          <cell r="F1344" t="str">
            <v>S28A</v>
          </cell>
          <cell r="G1344" t="str">
            <v>28402170610877b</v>
          </cell>
          <cell r="H1344">
            <v>250144077</v>
          </cell>
          <cell r="I1344" t="str">
            <v>088 493 2131</v>
          </cell>
        </row>
        <row r="1345">
          <cell r="C1345" t="str">
            <v>សន សារ៉េត</v>
          </cell>
          <cell r="D1345" t="str">
            <v>F</v>
          </cell>
          <cell r="E1345">
            <v>28645</v>
          </cell>
          <cell r="F1345" t="str">
            <v>S28A</v>
          </cell>
          <cell r="G1345" t="str">
            <v>27810160347210j</v>
          </cell>
          <cell r="H1345">
            <v>30628618</v>
          </cell>
          <cell r="I1345" t="str">
            <v>081 431 607</v>
          </cell>
        </row>
        <row r="1346">
          <cell r="C1346" t="str">
            <v>យួន ឡៃ</v>
          </cell>
          <cell r="D1346" t="str">
            <v>F</v>
          </cell>
          <cell r="E1346">
            <v>29796</v>
          </cell>
          <cell r="F1346" t="str">
            <v>S28A</v>
          </cell>
          <cell r="G1346" t="str">
            <v>28102160058391Z</v>
          </cell>
          <cell r="H1346">
            <v>100987221</v>
          </cell>
          <cell r="I1346" t="str">
            <v>081 426 740</v>
          </cell>
        </row>
        <row r="1347">
          <cell r="C1347" t="str">
            <v>ផល់ ញ៉ាញ់</v>
          </cell>
          <cell r="D1347" t="str">
            <v>F</v>
          </cell>
          <cell r="E1347">
            <v>29231</v>
          </cell>
          <cell r="F1347" t="str">
            <v>S28A</v>
          </cell>
          <cell r="G1347" t="str">
            <v>28002160053144X</v>
          </cell>
          <cell r="H1347">
            <v>20151681</v>
          </cell>
          <cell r="I1347" t="str">
            <v>086 708 905</v>
          </cell>
        </row>
        <row r="1348">
          <cell r="C1348" t="str">
            <v>ហៃ ឡា</v>
          </cell>
          <cell r="D1348" t="str">
            <v>F</v>
          </cell>
          <cell r="E1348">
            <v>27455</v>
          </cell>
          <cell r="F1348" t="str">
            <v>S28A</v>
          </cell>
          <cell r="G1348" t="str">
            <v>27502160055370d</v>
          </cell>
          <cell r="H1348">
            <v>20220397</v>
          </cell>
          <cell r="I1348" t="str">
            <v>016 503 075</v>
          </cell>
        </row>
        <row r="1349">
          <cell r="C1349" t="str">
            <v>សុខ រដ្ឋ</v>
          </cell>
          <cell r="D1349" t="str">
            <v>F</v>
          </cell>
          <cell r="E1349">
            <v>33098</v>
          </cell>
          <cell r="F1349" t="str">
            <v>S28A</v>
          </cell>
          <cell r="G1349" t="str">
            <v>29003160092714F</v>
          </cell>
          <cell r="H1349">
            <v>30987160</v>
          </cell>
          <cell r="I1349" t="str">
            <v>010 605 374</v>
          </cell>
        </row>
        <row r="1350">
          <cell r="C1350" t="str">
            <v>អឿន គង្គា</v>
          </cell>
          <cell r="D1350" t="str">
            <v>F</v>
          </cell>
          <cell r="E1350">
            <v>31422</v>
          </cell>
          <cell r="F1350" t="str">
            <v>S28A</v>
          </cell>
          <cell r="G1350" t="str">
            <v>28603160090705N</v>
          </cell>
          <cell r="H1350">
            <v>20492560</v>
          </cell>
          <cell r="I1350" t="str">
            <v>098 379 994</v>
          </cell>
        </row>
        <row r="1351">
          <cell r="C1351" t="str">
            <v>វ៉ា ធឿន</v>
          </cell>
          <cell r="D1351" t="str">
            <v>F</v>
          </cell>
          <cell r="E1351">
            <v>27396</v>
          </cell>
          <cell r="F1351" t="str">
            <v>S28A</v>
          </cell>
          <cell r="G1351" t="str">
            <v>27510160347379B</v>
          </cell>
          <cell r="H1351">
            <v>11346650</v>
          </cell>
          <cell r="I1351" t="str">
            <v>012 975897</v>
          </cell>
        </row>
        <row r="1352">
          <cell r="C1352" t="str">
            <v>ផូ ភន</v>
          </cell>
          <cell r="D1352" t="str">
            <v>F</v>
          </cell>
          <cell r="E1352">
            <v>30227</v>
          </cell>
          <cell r="F1352" t="str">
            <v>S28A</v>
          </cell>
          <cell r="G1352" t="str">
            <v>28203160091245d</v>
          </cell>
          <cell r="H1352">
            <v>204464332</v>
          </cell>
          <cell r="I1352" t="str">
            <v>015 546 974</v>
          </cell>
        </row>
        <row r="1353">
          <cell r="C1353" t="str">
            <v>ញ៉ាន ណែត</v>
          </cell>
          <cell r="D1353" t="str">
            <v>F</v>
          </cell>
          <cell r="E1353">
            <v>31594</v>
          </cell>
          <cell r="F1353" t="str">
            <v>S28A</v>
          </cell>
          <cell r="G1353" t="str">
            <v>28603160089457r</v>
          </cell>
          <cell r="H1353">
            <v>100988000</v>
          </cell>
          <cell r="I1353" t="str">
            <v>092 270 219</v>
          </cell>
        </row>
        <row r="1354">
          <cell r="C1354" t="str">
            <v>សុខ ស៊ីណេត</v>
          </cell>
          <cell r="D1354" t="str">
            <v>F</v>
          </cell>
          <cell r="E1354">
            <v>33423</v>
          </cell>
          <cell r="F1354" t="str">
            <v>S28A</v>
          </cell>
          <cell r="G1354" t="str">
            <v>29102160057488n</v>
          </cell>
          <cell r="H1354">
            <v>30952475</v>
          </cell>
          <cell r="I1354" t="str">
            <v>015 277 347</v>
          </cell>
        </row>
        <row r="1355">
          <cell r="C1355" t="str">
            <v>អុន ធាវី</v>
          </cell>
          <cell r="D1355" t="str">
            <v>F</v>
          </cell>
          <cell r="E1355">
            <v>34505</v>
          </cell>
          <cell r="F1355" t="str">
            <v>S28A</v>
          </cell>
          <cell r="G1355" t="str">
            <v>29410160347124z</v>
          </cell>
          <cell r="H1355">
            <v>150897798</v>
          </cell>
          <cell r="I1355" t="str">
            <v>098 559 484</v>
          </cell>
        </row>
        <row r="1356">
          <cell r="C1356" t="str">
            <v>មឿន ចាន់អូន</v>
          </cell>
          <cell r="D1356" t="str">
            <v>F</v>
          </cell>
          <cell r="E1356">
            <v>32363</v>
          </cell>
          <cell r="F1356" t="str">
            <v>S28A</v>
          </cell>
          <cell r="G1356" t="str">
            <v>28801160033015c</v>
          </cell>
          <cell r="H1356">
            <v>30624853</v>
          </cell>
          <cell r="I1356" t="str">
            <v>086 304 482</v>
          </cell>
        </row>
        <row r="1357">
          <cell r="C1357" t="str">
            <v>ផាន វណ្ណរី</v>
          </cell>
          <cell r="D1357" t="str">
            <v>F</v>
          </cell>
          <cell r="E1357">
            <v>35185</v>
          </cell>
          <cell r="F1357" t="str">
            <v>S28A</v>
          </cell>
          <cell r="G1357" t="str">
            <v>29601160033074c</v>
          </cell>
          <cell r="H1357">
            <v>20896190</v>
          </cell>
          <cell r="I1357" t="str">
            <v>087 790 986</v>
          </cell>
        </row>
        <row r="1358">
          <cell r="C1358" t="str">
            <v>ណោម ស្រូយ</v>
          </cell>
          <cell r="D1358" t="str">
            <v>F</v>
          </cell>
          <cell r="E1358">
            <v>31779</v>
          </cell>
          <cell r="F1358" t="str">
            <v>S28A</v>
          </cell>
          <cell r="G1358" t="str">
            <v>28706160126054t</v>
          </cell>
          <cell r="H1358">
            <v>100624075</v>
          </cell>
          <cell r="I1358" t="str">
            <v>010 343 341</v>
          </cell>
        </row>
        <row r="1359">
          <cell r="C1359" t="str">
            <v>ឈុន សាវ៉ាន់</v>
          </cell>
          <cell r="D1359" t="str">
            <v>F</v>
          </cell>
          <cell r="E1359">
            <v>33245</v>
          </cell>
          <cell r="F1359" t="str">
            <v>S28A</v>
          </cell>
          <cell r="G1359" t="str">
            <v>29106160125848b</v>
          </cell>
          <cell r="H1359">
            <v>150761463</v>
          </cell>
          <cell r="I1359" t="str">
            <v>081 403 976</v>
          </cell>
        </row>
        <row r="1360">
          <cell r="C1360" t="str">
            <v>ដៀប ផល្លី</v>
          </cell>
          <cell r="D1360" t="str">
            <v>F</v>
          </cell>
          <cell r="E1360">
            <v>34139</v>
          </cell>
          <cell r="F1360" t="str">
            <v>S28A</v>
          </cell>
          <cell r="G1360" t="str">
            <v>29303160089387r</v>
          </cell>
          <cell r="H1360">
            <v>101059049</v>
          </cell>
          <cell r="I1360" t="str">
            <v>096 6 605 368</v>
          </cell>
        </row>
        <row r="1361">
          <cell r="C1361" t="str">
            <v>បូណា សៀកលី</v>
          </cell>
          <cell r="D1361" t="str">
            <v>F</v>
          </cell>
          <cell r="E1361">
            <v>32699</v>
          </cell>
          <cell r="F1361" t="str">
            <v>S28A</v>
          </cell>
          <cell r="G1361" t="str">
            <v>28912160497594x</v>
          </cell>
          <cell r="H1361">
            <v>20713386</v>
          </cell>
          <cell r="I1361" t="str">
            <v>096 819 0618</v>
          </cell>
        </row>
        <row r="1362">
          <cell r="C1362" t="str">
            <v>តាំ ចន្នី</v>
          </cell>
          <cell r="D1362" t="str">
            <v>F</v>
          </cell>
          <cell r="E1362">
            <v>31815</v>
          </cell>
          <cell r="F1362" t="str">
            <v>S28A</v>
          </cell>
          <cell r="G1362" t="str">
            <v>28706160129883v</v>
          </cell>
          <cell r="H1362">
            <v>160444550</v>
          </cell>
          <cell r="I1362" t="str">
            <v>096 503 8776</v>
          </cell>
        </row>
        <row r="1363">
          <cell r="C1363" t="str">
            <v>ប៉ាវ សុខជា</v>
          </cell>
          <cell r="D1363" t="str">
            <v>F</v>
          </cell>
          <cell r="E1363">
            <v>35259</v>
          </cell>
          <cell r="F1363" t="str">
            <v>S28A</v>
          </cell>
          <cell r="G1363" t="str">
            <v>29604181356888X</v>
          </cell>
          <cell r="H1363">
            <v>50923179</v>
          </cell>
          <cell r="I1363" t="str">
            <v>097 279 7322</v>
          </cell>
        </row>
        <row r="1364">
          <cell r="C1364" t="str">
            <v>ហ៊ិន សារ៉េន</v>
          </cell>
          <cell r="D1364" t="str">
            <v>F</v>
          </cell>
          <cell r="E1364">
            <v>36196</v>
          </cell>
          <cell r="F1364" t="str">
            <v>S28A</v>
          </cell>
          <cell r="G1364" t="str">
            <v>29904170731567v</v>
          </cell>
          <cell r="H1364">
            <v>101031395</v>
          </cell>
          <cell r="I1364" t="str">
            <v>015 625 785</v>
          </cell>
        </row>
        <row r="1365">
          <cell r="C1365" t="str">
            <v>កែម ស្រីអូន</v>
          </cell>
          <cell r="D1365" t="str">
            <v>F</v>
          </cell>
          <cell r="E1365">
            <v>33659</v>
          </cell>
          <cell r="F1365" t="str">
            <v>S28A</v>
          </cell>
          <cell r="G1365" t="str">
            <v>29203160089690B</v>
          </cell>
          <cell r="H1365">
            <v>101237833</v>
          </cell>
          <cell r="I1365" t="str">
            <v>061 565 606</v>
          </cell>
        </row>
        <row r="1366">
          <cell r="C1366" t="str">
            <v>រី សិទ្ធ</v>
          </cell>
          <cell r="D1366" t="str">
            <v>M</v>
          </cell>
          <cell r="E1366">
            <v>32638</v>
          </cell>
          <cell r="F1366" t="str">
            <v>S28A</v>
          </cell>
          <cell r="G1366" t="str">
            <v>18907170819765X</v>
          </cell>
          <cell r="H1366">
            <v>20698880</v>
          </cell>
          <cell r="I1366" t="str">
            <v>096 910 5600</v>
          </cell>
        </row>
        <row r="1367">
          <cell r="C1367" t="str">
            <v>ឡុន សារ៉ាយ</v>
          </cell>
          <cell r="D1367" t="str">
            <v>M</v>
          </cell>
          <cell r="E1367">
            <v>34042</v>
          </cell>
          <cell r="F1367" t="str">
            <v>S28A</v>
          </cell>
          <cell r="G1367" t="str">
            <v>19309160250284T</v>
          </cell>
          <cell r="H1367">
            <v>30558021</v>
          </cell>
          <cell r="I1367" t="str">
            <v>098 985 383</v>
          </cell>
        </row>
        <row r="1368">
          <cell r="C1368" t="str">
            <v>ព្រីង សុខន</v>
          </cell>
          <cell r="D1368" t="str">
            <v>F</v>
          </cell>
          <cell r="E1368">
            <v>29221</v>
          </cell>
          <cell r="F1368" t="str">
            <v>S28A</v>
          </cell>
          <cell r="G1368" t="str">
            <v>28010160383056d</v>
          </cell>
          <cell r="H1368">
            <v>20053844</v>
          </cell>
          <cell r="I1368" t="str">
            <v>081 284 243</v>
          </cell>
        </row>
        <row r="1369">
          <cell r="C1369" t="str">
            <v>ឌឹម ចាន់ធី</v>
          </cell>
          <cell r="D1369" t="str">
            <v>F</v>
          </cell>
          <cell r="E1369">
            <v>30110</v>
          </cell>
          <cell r="F1369" t="str">
            <v>S28A</v>
          </cell>
          <cell r="G1369" t="str">
            <v>28201160032371X</v>
          </cell>
          <cell r="H1369">
            <v>150707708</v>
          </cell>
          <cell r="I1369" t="str">
            <v>096 920 8853</v>
          </cell>
        </row>
        <row r="1370">
          <cell r="C1370" t="str">
            <v>សំរិត ស្រី</v>
          </cell>
          <cell r="D1370" t="str">
            <v>F</v>
          </cell>
          <cell r="E1370">
            <v>35466</v>
          </cell>
          <cell r="F1370" t="str">
            <v>S28A</v>
          </cell>
          <cell r="G1370" t="str">
            <v>29701181198934h</v>
          </cell>
          <cell r="H1370">
            <v>100880141</v>
          </cell>
          <cell r="I1370" t="str">
            <v>096 807 1852</v>
          </cell>
        </row>
        <row r="1371">
          <cell r="C1371" t="str">
            <v>សេង ចន្នី</v>
          </cell>
          <cell r="D1371" t="str">
            <v>F</v>
          </cell>
          <cell r="E1371">
            <v>32905</v>
          </cell>
          <cell r="F1371" t="str">
            <v>S28A</v>
          </cell>
          <cell r="G1371" t="str">
            <v>29002181234979m</v>
          </cell>
          <cell r="H1371">
            <v>110659007</v>
          </cell>
          <cell r="I1371" t="str">
            <v>097 611 1530</v>
          </cell>
        </row>
        <row r="1372">
          <cell r="C1372" t="str">
            <v>យ៉ា វ៉ិត</v>
          </cell>
          <cell r="D1372" t="str">
            <v>F</v>
          </cell>
          <cell r="E1372">
            <v>27455</v>
          </cell>
          <cell r="F1372" t="str">
            <v>S29A</v>
          </cell>
          <cell r="G1372" t="str">
            <v>27502160057436t</v>
          </cell>
          <cell r="H1372">
            <v>30999823</v>
          </cell>
          <cell r="I1372" t="str">
            <v>088 677 7389</v>
          </cell>
        </row>
        <row r="1373">
          <cell r="C1373" t="str">
            <v>ងិន ម៉ាន</v>
          </cell>
          <cell r="D1373" t="str">
            <v>F</v>
          </cell>
          <cell r="E1373">
            <v>30000</v>
          </cell>
          <cell r="F1373" t="str">
            <v>S29A</v>
          </cell>
          <cell r="G1373" t="str">
            <v>28202160058091z</v>
          </cell>
          <cell r="H1373">
            <v>100818176</v>
          </cell>
          <cell r="I1373" t="str">
            <v>096 390 5028</v>
          </cell>
        </row>
        <row r="1374">
          <cell r="C1374" t="str">
            <v>នុត យ៉ា</v>
          </cell>
          <cell r="D1374" t="str">
            <v>F</v>
          </cell>
          <cell r="E1374">
            <v>29359</v>
          </cell>
          <cell r="F1374" t="str">
            <v>S29A</v>
          </cell>
          <cell r="G1374" t="str">
            <v>28003160093268t</v>
          </cell>
          <cell r="H1374">
            <v>40096075</v>
          </cell>
          <cell r="I1374" t="str">
            <v>099 493 654</v>
          </cell>
        </row>
        <row r="1375">
          <cell r="C1375" t="str">
            <v>ឆឹង មាស</v>
          </cell>
          <cell r="D1375" t="str">
            <v>F</v>
          </cell>
          <cell r="E1375">
            <v>29560</v>
          </cell>
          <cell r="F1375" t="str">
            <v>S29A</v>
          </cell>
          <cell r="G1375" t="str">
            <v>28002160052985t</v>
          </cell>
          <cell r="H1375">
            <v>100993159</v>
          </cell>
          <cell r="I1375" t="str">
            <v>096 390 5598</v>
          </cell>
        </row>
        <row r="1376">
          <cell r="C1376" t="str">
            <v>ទឿន វណ្ណា</v>
          </cell>
          <cell r="D1376" t="str">
            <v>F</v>
          </cell>
          <cell r="E1376">
            <v>33949</v>
          </cell>
          <cell r="F1376" t="str">
            <v>S29A</v>
          </cell>
          <cell r="G1376" t="str">
            <v>29210160347275f</v>
          </cell>
          <cell r="H1376">
            <v>100647045</v>
          </cell>
          <cell r="I1376" t="str">
            <v>098 611 220</v>
          </cell>
        </row>
        <row r="1377">
          <cell r="C1377" t="str">
            <v>ម៉ូត នះ</v>
          </cell>
          <cell r="D1377" t="str">
            <v>F</v>
          </cell>
          <cell r="E1377">
            <v>31453</v>
          </cell>
          <cell r="F1377" t="str">
            <v>S29A</v>
          </cell>
          <cell r="G1377" t="str">
            <v>28601160033132X</v>
          </cell>
          <cell r="H1377">
            <v>40207209</v>
          </cell>
          <cell r="I1377" t="str">
            <v>096 943 2798</v>
          </cell>
        </row>
        <row r="1378">
          <cell r="C1378" t="str">
            <v>ធឿន ចាន់ថន</v>
          </cell>
          <cell r="D1378" t="str">
            <v>F</v>
          </cell>
          <cell r="E1378">
            <v>34797</v>
          </cell>
          <cell r="F1378" t="str">
            <v>S29A</v>
          </cell>
          <cell r="G1378" t="str">
            <v>29502160056895b</v>
          </cell>
          <cell r="H1378">
            <v>20901421</v>
          </cell>
          <cell r="I1378" t="str">
            <v>010 667 407</v>
          </cell>
        </row>
        <row r="1379">
          <cell r="C1379" t="str">
            <v>ព្រាប ស៊ាត</v>
          </cell>
          <cell r="D1379" t="str">
            <v>F</v>
          </cell>
          <cell r="E1379">
            <v>27984</v>
          </cell>
          <cell r="F1379" t="str">
            <v>S29A</v>
          </cell>
          <cell r="G1379" t="str">
            <v>27601160033062g</v>
          </cell>
          <cell r="H1379">
            <v>90607079</v>
          </cell>
          <cell r="I1379" t="str">
            <v>096 252 6521</v>
          </cell>
        </row>
        <row r="1380">
          <cell r="C1380" t="str">
            <v>ចែម ស្រីមុំ</v>
          </cell>
          <cell r="D1380" t="str">
            <v>F</v>
          </cell>
          <cell r="E1380">
            <v>30135</v>
          </cell>
          <cell r="F1380" t="str">
            <v>S29A</v>
          </cell>
          <cell r="G1380" t="str">
            <v>28203170638823b</v>
          </cell>
          <cell r="H1380">
            <v>61473692</v>
          </cell>
          <cell r="I1380" t="str">
            <v>092 507 996</v>
          </cell>
        </row>
        <row r="1381">
          <cell r="C1381" t="str">
            <v>អ៊ុយ កញ្ញា</v>
          </cell>
          <cell r="D1381" t="str">
            <v>F</v>
          </cell>
          <cell r="E1381">
            <v>30017</v>
          </cell>
          <cell r="F1381" t="str">
            <v>S29A</v>
          </cell>
          <cell r="G1381" t="str">
            <v>28203170649398s</v>
          </cell>
          <cell r="H1381">
            <v>90486144</v>
          </cell>
          <cell r="I1381" t="str">
            <v>087 226 157</v>
          </cell>
        </row>
        <row r="1382">
          <cell r="C1382" t="str">
            <v>ហាក់ ស្រីមុំ</v>
          </cell>
          <cell r="D1382" t="str">
            <v>F</v>
          </cell>
          <cell r="E1382">
            <v>34766</v>
          </cell>
          <cell r="F1382" t="str">
            <v>S29A</v>
          </cell>
          <cell r="G1382" t="str">
            <v>29509160274015F</v>
          </cell>
          <cell r="H1382">
            <v>30542718</v>
          </cell>
          <cell r="I1382" t="str">
            <v>096 749 5267</v>
          </cell>
        </row>
        <row r="1383">
          <cell r="C1383" t="str">
            <v>ហ៊ន រដ្ឋគន្ធា</v>
          </cell>
          <cell r="D1383" t="str">
            <v>F</v>
          </cell>
          <cell r="E1383">
            <v>30141</v>
          </cell>
          <cell r="F1383" t="str">
            <v>S29A</v>
          </cell>
          <cell r="G1383" t="str">
            <v>28204181368208b</v>
          </cell>
          <cell r="H1383">
            <v>51023914</v>
          </cell>
          <cell r="I1383" t="str">
            <v>088 9 509 531</v>
          </cell>
        </row>
        <row r="1384">
          <cell r="C1384" t="str">
            <v>សន កូឡា</v>
          </cell>
          <cell r="D1384" t="str">
            <v>F</v>
          </cell>
          <cell r="E1384">
            <v>32518</v>
          </cell>
          <cell r="F1384" t="str">
            <v>S29A</v>
          </cell>
          <cell r="G1384" t="str">
            <v>28906160119279v</v>
          </cell>
          <cell r="H1384">
            <v>90375802</v>
          </cell>
          <cell r="I1384" t="str">
            <v>017 672 882</v>
          </cell>
        </row>
        <row r="1385">
          <cell r="C1385" t="str">
            <v>ឌុក សិន្នយ៉ា</v>
          </cell>
          <cell r="D1385" t="str">
            <v>F</v>
          </cell>
          <cell r="E1385">
            <v>35227</v>
          </cell>
          <cell r="F1385" t="str">
            <v>S29A</v>
          </cell>
          <cell r="G1385" t="str">
            <v>29609160312712f</v>
          </cell>
          <cell r="H1385">
            <v>30501906</v>
          </cell>
          <cell r="I1385" t="str">
            <v>096 591 5861</v>
          </cell>
        </row>
        <row r="1386">
          <cell r="C1386" t="str">
            <v>សឿន ណៃនី</v>
          </cell>
          <cell r="D1386" t="str">
            <v>F</v>
          </cell>
          <cell r="E1386">
            <v>31690</v>
          </cell>
          <cell r="F1386" t="str">
            <v>S29A</v>
          </cell>
          <cell r="G1386" t="str">
            <v>28607160156075p</v>
          </cell>
          <cell r="H1386">
            <v>11114574</v>
          </cell>
          <cell r="I1386" t="str">
            <v>016 431 469</v>
          </cell>
        </row>
        <row r="1387">
          <cell r="C1387" t="str">
            <v>ឌឹម លា</v>
          </cell>
          <cell r="D1387" t="str">
            <v>F</v>
          </cell>
          <cell r="E1387">
            <v>34427</v>
          </cell>
          <cell r="F1387" t="str">
            <v>S29A</v>
          </cell>
          <cell r="G1387" t="str">
            <v>29401191966082y</v>
          </cell>
          <cell r="H1387">
            <v>150707737</v>
          </cell>
          <cell r="I1387" t="str">
            <v>011 403 030</v>
          </cell>
        </row>
        <row r="1388">
          <cell r="C1388" t="str">
            <v>ឈួន សុផាន់</v>
          </cell>
          <cell r="D1388" t="str">
            <v>F</v>
          </cell>
          <cell r="E1388">
            <v>31996</v>
          </cell>
          <cell r="F1388" t="str">
            <v>S29A</v>
          </cell>
          <cell r="G1388" t="str">
            <v>28707160176071b</v>
          </cell>
          <cell r="H1388">
            <v>51029116</v>
          </cell>
          <cell r="I1388" t="str">
            <v>096 745 0253</v>
          </cell>
        </row>
        <row r="1389">
          <cell r="C1389" t="str">
            <v>ភាន វាសនា</v>
          </cell>
          <cell r="D1389" t="str">
            <v>F</v>
          </cell>
          <cell r="E1389">
            <v>29688</v>
          </cell>
          <cell r="F1389" t="str">
            <v>S29A</v>
          </cell>
          <cell r="G1389" t="str">
            <v>28102191994598K</v>
          </cell>
          <cell r="H1389">
            <v>51481191</v>
          </cell>
          <cell r="I1389" t="str">
            <v>0883 038 603</v>
          </cell>
        </row>
        <row r="1390">
          <cell r="C1390" t="str">
            <v>នួន ថារី</v>
          </cell>
          <cell r="D1390" t="str">
            <v>F</v>
          </cell>
          <cell r="E1390">
            <v>29269</v>
          </cell>
          <cell r="F1390" t="str">
            <v>S29A</v>
          </cell>
          <cell r="G1390" t="str">
            <v>28002160056229d</v>
          </cell>
          <cell r="H1390">
            <v>90769034</v>
          </cell>
          <cell r="I1390" t="str">
            <v>096 236 5903</v>
          </cell>
        </row>
        <row r="1391">
          <cell r="C1391" t="str">
            <v>គង់ មា</v>
          </cell>
          <cell r="D1391" t="str">
            <v>M</v>
          </cell>
          <cell r="E1391">
            <v>32957</v>
          </cell>
          <cell r="F1391" t="str">
            <v>S29A</v>
          </cell>
          <cell r="G1391" t="str">
            <v>19006181447111z</v>
          </cell>
          <cell r="H1391">
            <v>62037305</v>
          </cell>
          <cell r="I1391" t="str">
            <v>077 713 221</v>
          </cell>
        </row>
        <row r="1392">
          <cell r="C1392" t="str">
            <v>ជុំ ស៊ីនួន</v>
          </cell>
          <cell r="D1392" t="str">
            <v>F</v>
          </cell>
          <cell r="E1392">
            <v>34427</v>
          </cell>
          <cell r="F1392" t="str">
            <v>S29A</v>
          </cell>
          <cell r="G1392" t="str">
            <v>29408160231640Z</v>
          </cell>
          <cell r="H1392">
            <v>160383514</v>
          </cell>
          <cell r="I1392" t="str">
            <v>010 346 853</v>
          </cell>
        </row>
        <row r="1393">
          <cell r="C1393" t="str">
            <v>ពៅ ប៊ុនធឿន</v>
          </cell>
          <cell r="D1393" t="str">
            <v>M</v>
          </cell>
          <cell r="E1393">
            <v>33985</v>
          </cell>
          <cell r="F1393" t="str">
            <v>S29A</v>
          </cell>
          <cell r="G1393" t="str">
            <v>19307160169725m</v>
          </cell>
          <cell r="H1393">
            <v>101436425</v>
          </cell>
          <cell r="I1393" t="str">
            <v>071 567 879</v>
          </cell>
        </row>
        <row r="1394">
          <cell r="C1394" t="str">
            <v>ណូយ សុភ័ក្ត</v>
          </cell>
          <cell r="D1394" t="str">
            <v>F</v>
          </cell>
          <cell r="E1394">
            <v>34886</v>
          </cell>
          <cell r="F1394" t="str">
            <v>S29A</v>
          </cell>
          <cell r="G1394" t="str">
            <v>29510160365576P</v>
          </cell>
          <cell r="H1394">
            <v>20955991</v>
          </cell>
          <cell r="I1394" t="str">
            <v>066 228 139</v>
          </cell>
        </row>
        <row r="1395">
          <cell r="C1395" t="str">
            <v>ម៉ុក ចាន់រ៉ា</v>
          </cell>
          <cell r="D1395" t="str">
            <v>M</v>
          </cell>
          <cell r="E1395">
            <v>31701</v>
          </cell>
          <cell r="F1395" t="str">
            <v>S29A</v>
          </cell>
          <cell r="G1395" t="str">
            <v>18610170946267y</v>
          </cell>
          <cell r="H1395">
            <v>51268654</v>
          </cell>
          <cell r="I1395" t="str">
            <v>015 381 892</v>
          </cell>
        </row>
        <row r="1396">
          <cell r="C1396" t="str">
            <v>ធី សុខៀម</v>
          </cell>
          <cell r="D1396" t="str">
            <v>F</v>
          </cell>
          <cell r="E1396">
            <v>36786</v>
          </cell>
          <cell r="F1396" t="str">
            <v>S29A</v>
          </cell>
          <cell r="G1396" t="str">
            <v>20001191966804N</v>
          </cell>
          <cell r="H1396">
            <v>90892779</v>
          </cell>
          <cell r="I1396" t="str">
            <v>088 220 1409</v>
          </cell>
        </row>
        <row r="1397">
          <cell r="C1397" t="str">
            <v>ផូ សុភី</v>
          </cell>
          <cell r="D1397" t="str">
            <v>F</v>
          </cell>
          <cell r="E1397">
            <v>27977</v>
          </cell>
          <cell r="F1397" t="str">
            <v>S29A</v>
          </cell>
          <cell r="G1397" t="str">
            <v>27603160089328B</v>
          </cell>
          <cell r="H1397">
            <v>101019524</v>
          </cell>
          <cell r="I1397" t="str">
            <v>071 771 8396</v>
          </cell>
        </row>
        <row r="1398">
          <cell r="C1398" t="str">
            <v>ឆឹង វណ្ណៈ</v>
          </cell>
          <cell r="D1398" t="str">
            <v>F</v>
          </cell>
          <cell r="E1398">
            <v>30754</v>
          </cell>
          <cell r="F1398" t="str">
            <v>S29A</v>
          </cell>
          <cell r="G1398" t="str">
            <v>28403160089287y</v>
          </cell>
          <cell r="H1398">
            <v>101041866</v>
          </cell>
          <cell r="I1398" t="str">
            <v>096 995 6708</v>
          </cell>
        </row>
        <row r="1399">
          <cell r="C1399" t="str">
            <v>ឌឿន ថិច</v>
          </cell>
          <cell r="D1399" t="str">
            <v>F</v>
          </cell>
          <cell r="E1399">
            <v>33357</v>
          </cell>
          <cell r="F1399" t="str">
            <v>S29A</v>
          </cell>
          <cell r="G1399" t="str">
            <v>29102160054991B</v>
          </cell>
          <cell r="H1399">
            <v>100993481</v>
          </cell>
          <cell r="I1399" t="str">
            <v>096 997 0259</v>
          </cell>
        </row>
        <row r="1400">
          <cell r="C1400" t="str">
            <v>សុផាត ថេ</v>
          </cell>
          <cell r="D1400" t="str">
            <v>F</v>
          </cell>
          <cell r="E1400">
            <v>33255</v>
          </cell>
          <cell r="F1400" t="str">
            <v>S29A</v>
          </cell>
          <cell r="G1400" t="str">
            <v>29103170634395b</v>
          </cell>
          <cell r="H1400">
            <v>50861268</v>
          </cell>
          <cell r="I1400" t="str">
            <v>097 768 0374</v>
          </cell>
        </row>
        <row r="1401">
          <cell r="C1401" t="str">
            <v>ឆេង ថុន</v>
          </cell>
          <cell r="D1401" t="str">
            <v>F</v>
          </cell>
          <cell r="E1401">
            <v>29495</v>
          </cell>
          <cell r="F1401" t="str">
            <v>S30A</v>
          </cell>
          <cell r="G1401" t="str">
            <v>28003160089553T</v>
          </cell>
          <cell r="H1401">
            <v>100103510</v>
          </cell>
          <cell r="I1401" t="str">
            <v>099 558 334</v>
          </cell>
        </row>
        <row r="1402">
          <cell r="C1402" t="str">
            <v>មួង ចាន់ដារ៉ា</v>
          </cell>
          <cell r="D1402" t="str">
            <v>F</v>
          </cell>
          <cell r="E1402">
            <v>29264</v>
          </cell>
          <cell r="F1402" t="str">
            <v>S30A</v>
          </cell>
          <cell r="G1402" t="str">
            <v>28001160033925C</v>
          </cell>
          <cell r="H1402">
            <v>20053193</v>
          </cell>
          <cell r="I1402" t="str">
            <v>085 586 209</v>
          </cell>
        </row>
        <row r="1403">
          <cell r="C1403" t="str">
            <v>ហុន ហ៊ន</v>
          </cell>
          <cell r="D1403" t="str">
            <v>F</v>
          </cell>
          <cell r="E1403">
            <v>29013</v>
          </cell>
          <cell r="F1403" t="str">
            <v>S30A</v>
          </cell>
          <cell r="G1403" t="str">
            <v>27902160057667y</v>
          </cell>
          <cell r="H1403">
            <v>50782933</v>
          </cell>
          <cell r="I1403" t="str">
            <v>087 604 378</v>
          </cell>
        </row>
        <row r="1404">
          <cell r="C1404" t="str">
            <v>ពុំ ចំរើន</v>
          </cell>
          <cell r="D1404" t="str">
            <v>F</v>
          </cell>
          <cell r="E1404">
            <v>32059</v>
          </cell>
          <cell r="F1404" t="str">
            <v>S30A</v>
          </cell>
          <cell r="G1404" t="str">
            <v>28702160058110C</v>
          </cell>
          <cell r="H1404">
            <v>30282130</v>
          </cell>
          <cell r="I1404" t="str">
            <v>093 220 802</v>
          </cell>
        </row>
        <row r="1405">
          <cell r="C1405" t="str">
            <v>ផៃ ស៊ីម</v>
          </cell>
          <cell r="D1405" t="str">
            <v>F</v>
          </cell>
          <cell r="E1405">
            <v>31233</v>
          </cell>
          <cell r="F1405" t="str">
            <v>S30A</v>
          </cell>
          <cell r="G1405" t="str">
            <v>28502160058073N</v>
          </cell>
          <cell r="H1405">
            <v>20476756</v>
          </cell>
          <cell r="I1405" t="str">
            <v>015 799 730</v>
          </cell>
        </row>
        <row r="1406">
          <cell r="C1406" t="str">
            <v>ខេម រី</v>
          </cell>
          <cell r="D1406" t="str">
            <v>F</v>
          </cell>
          <cell r="E1406">
            <v>29032</v>
          </cell>
          <cell r="F1406" t="str">
            <v>S30A</v>
          </cell>
          <cell r="G1406" t="str">
            <v>27910160382978h</v>
          </cell>
          <cell r="H1406">
            <v>10027120</v>
          </cell>
          <cell r="I1406" t="str">
            <v>096 642 2186</v>
          </cell>
        </row>
        <row r="1407">
          <cell r="C1407" t="str">
            <v>ផល់ នៅស៊ី</v>
          </cell>
          <cell r="D1407" t="str">
            <v>F</v>
          </cell>
          <cell r="E1407">
            <v>29465</v>
          </cell>
          <cell r="F1407" t="str">
            <v>S30A</v>
          </cell>
          <cell r="G1407" t="str">
            <v>28010160347120K</v>
          </cell>
          <cell r="H1407">
            <v>20087559</v>
          </cell>
          <cell r="I1407" t="str">
            <v>096 918 3567</v>
          </cell>
        </row>
        <row r="1408">
          <cell r="C1408" t="str">
            <v>ភឿន សុម៉ាលី</v>
          </cell>
          <cell r="D1408" t="str">
            <v>F</v>
          </cell>
          <cell r="E1408">
            <v>30686</v>
          </cell>
          <cell r="F1408" t="str">
            <v>S30A</v>
          </cell>
          <cell r="G1408" t="str">
            <v>28402160058343Z</v>
          </cell>
          <cell r="H1408">
            <v>20446937</v>
          </cell>
          <cell r="I1408" t="str">
            <v>089 298 729</v>
          </cell>
        </row>
        <row r="1409">
          <cell r="C1409" t="str">
            <v>លឹម រ៉ន</v>
          </cell>
          <cell r="D1409" t="str">
            <v>F</v>
          </cell>
          <cell r="E1409">
            <v>29056</v>
          </cell>
          <cell r="F1409" t="str">
            <v>S30A</v>
          </cell>
          <cell r="G1409" t="str">
            <v>27902160058288y</v>
          </cell>
          <cell r="H1409">
            <v>20089474</v>
          </cell>
          <cell r="I1409" t="str">
            <v>096 279 0617</v>
          </cell>
        </row>
        <row r="1410">
          <cell r="C1410" t="str">
            <v>សល់ នីមឺន</v>
          </cell>
          <cell r="D1410" t="str">
            <v>F</v>
          </cell>
          <cell r="E1410">
            <v>32669</v>
          </cell>
          <cell r="F1410" t="str">
            <v>S30A</v>
          </cell>
          <cell r="G1410" t="str">
            <v>28903160092721T</v>
          </cell>
          <cell r="H1410">
            <v>11169471</v>
          </cell>
          <cell r="I1410" t="str">
            <v>096 281 5638</v>
          </cell>
        </row>
        <row r="1411">
          <cell r="C1411" t="str">
            <v>គុច សុខនាង</v>
          </cell>
          <cell r="D1411" t="str">
            <v>F</v>
          </cell>
          <cell r="E1411">
            <v>29799</v>
          </cell>
          <cell r="F1411" t="str">
            <v>S30A</v>
          </cell>
          <cell r="G1411" t="str">
            <v>28103160093537t</v>
          </cell>
          <cell r="H1411">
            <v>20088168</v>
          </cell>
          <cell r="I1411" t="str">
            <v>012 993 902</v>
          </cell>
        </row>
        <row r="1412">
          <cell r="C1412" t="str">
            <v>ឡឹក ចន្ថា</v>
          </cell>
          <cell r="D1412" t="str">
            <v>F</v>
          </cell>
          <cell r="E1412">
            <v>31444</v>
          </cell>
          <cell r="F1412" t="str">
            <v>S30A</v>
          </cell>
          <cell r="G1412" t="str">
            <v>28603160089556r</v>
          </cell>
          <cell r="H1412">
            <v>90239235</v>
          </cell>
          <cell r="I1412" t="str">
            <v>096 577 9721</v>
          </cell>
        </row>
        <row r="1413">
          <cell r="C1413" t="str">
            <v>មាស ចាន់ថុល</v>
          </cell>
          <cell r="D1413" t="str">
            <v>F</v>
          </cell>
          <cell r="E1413">
            <v>30682</v>
          </cell>
          <cell r="F1413" t="str">
            <v>S30A</v>
          </cell>
          <cell r="G1413" t="str">
            <v>28402160055613d</v>
          </cell>
          <cell r="H1413">
            <v>21178517</v>
          </cell>
          <cell r="I1413" t="str">
            <v>096 500 2511</v>
          </cell>
        </row>
        <row r="1414">
          <cell r="C1414" t="str">
            <v>ចាប ចាន់ឌី</v>
          </cell>
          <cell r="D1414" t="str">
            <v>F</v>
          </cell>
          <cell r="E1414">
            <v>31818</v>
          </cell>
          <cell r="F1414" t="str">
            <v>S30A</v>
          </cell>
          <cell r="G1414" t="str">
            <v>28703160089594s</v>
          </cell>
          <cell r="H1414">
            <v>30312742</v>
          </cell>
          <cell r="I1414" t="str">
            <v>096 788 2191</v>
          </cell>
        </row>
        <row r="1415">
          <cell r="C1415" t="str">
            <v>ជុំ សារិត</v>
          </cell>
          <cell r="D1415" t="str">
            <v>F</v>
          </cell>
          <cell r="E1415">
            <v>33464</v>
          </cell>
          <cell r="F1415" t="str">
            <v>S30A</v>
          </cell>
          <cell r="G1415" t="str">
            <v>29102160058215j</v>
          </cell>
          <cell r="H1415">
            <v>90419869</v>
          </cell>
          <cell r="I1415" t="str">
            <v>096 448 8389</v>
          </cell>
        </row>
        <row r="1416">
          <cell r="C1416" t="str">
            <v>សុក ស្រីនាង</v>
          </cell>
          <cell r="D1416" t="str">
            <v>F</v>
          </cell>
          <cell r="E1416">
            <v>30017</v>
          </cell>
          <cell r="F1416" t="str">
            <v>S30A</v>
          </cell>
          <cell r="G1416" t="str">
            <v>28202160057371z</v>
          </cell>
          <cell r="H1416">
            <v>62085039</v>
          </cell>
          <cell r="I1416" t="str">
            <v>015 906 058</v>
          </cell>
        </row>
        <row r="1417">
          <cell r="C1417" t="str">
            <v>សែ ធី</v>
          </cell>
          <cell r="D1417" t="str">
            <v>F</v>
          </cell>
          <cell r="E1417">
            <v>31787</v>
          </cell>
          <cell r="F1417" t="str">
            <v>S30A</v>
          </cell>
          <cell r="G1417" t="str">
            <v>28702160055515N</v>
          </cell>
          <cell r="H1417">
            <v>140102439</v>
          </cell>
          <cell r="I1417" t="str">
            <v>078 234 288</v>
          </cell>
        </row>
        <row r="1418">
          <cell r="C1418" t="str">
            <v>ចាប ណេង</v>
          </cell>
          <cell r="D1418" t="str">
            <v>F</v>
          </cell>
          <cell r="E1418">
            <v>29031</v>
          </cell>
          <cell r="F1418" t="str">
            <v>S30A</v>
          </cell>
          <cell r="G1418" t="str">
            <v>27902160055314D</v>
          </cell>
          <cell r="H1418">
            <v>51157096</v>
          </cell>
          <cell r="I1418" t="str">
            <v>096 918 7963</v>
          </cell>
        </row>
        <row r="1419">
          <cell r="C1419" t="str">
            <v>ហុង ឡៃហ៊ួយ</v>
          </cell>
          <cell r="D1419" t="str">
            <v>F</v>
          </cell>
          <cell r="E1419">
            <v>29422</v>
          </cell>
          <cell r="F1419" t="str">
            <v>S30A</v>
          </cell>
          <cell r="G1419" t="str">
            <v>28003160091184d</v>
          </cell>
          <cell r="H1419">
            <v>20227373</v>
          </cell>
          <cell r="I1419" t="str">
            <v>096 818 4405</v>
          </cell>
        </row>
        <row r="1420">
          <cell r="C1420" t="str">
            <v>ឡាត អាន</v>
          </cell>
          <cell r="D1420" t="str">
            <v>F</v>
          </cell>
          <cell r="E1420">
            <v>31421</v>
          </cell>
          <cell r="F1420" t="str">
            <v>S30A</v>
          </cell>
          <cell r="G1420" t="str">
            <v>28603160092711Z</v>
          </cell>
          <cell r="H1420">
            <v>61871581</v>
          </cell>
          <cell r="I1420" t="str">
            <v>077 268 362</v>
          </cell>
        </row>
        <row r="1421">
          <cell r="C1421" t="str">
            <v>សេង សុខា</v>
          </cell>
          <cell r="D1421" t="str">
            <v>F</v>
          </cell>
          <cell r="E1421">
            <v>30867</v>
          </cell>
          <cell r="F1421" t="str">
            <v>S30A</v>
          </cell>
          <cell r="G1421" t="str">
            <v>28403160092706t</v>
          </cell>
          <cell r="H1421">
            <v>20628216</v>
          </cell>
          <cell r="I1421" t="str">
            <v>098 971 874</v>
          </cell>
        </row>
        <row r="1422">
          <cell r="C1422" t="str">
            <v>ឆឹម ចម</v>
          </cell>
          <cell r="D1422" t="str">
            <v>F</v>
          </cell>
          <cell r="E1422">
            <v>34194</v>
          </cell>
          <cell r="F1422" t="str">
            <v>S30A</v>
          </cell>
          <cell r="G1422" t="str">
            <v>29303160089549r</v>
          </cell>
          <cell r="H1422">
            <v>50830314</v>
          </cell>
          <cell r="I1422" t="str">
            <v>096 716 6102</v>
          </cell>
        </row>
        <row r="1423">
          <cell r="C1423" t="str">
            <v>លាប ណាត</v>
          </cell>
          <cell r="D1423" t="str">
            <v>F</v>
          </cell>
          <cell r="E1423">
            <v>30030</v>
          </cell>
          <cell r="F1423" t="str">
            <v>S30A</v>
          </cell>
          <cell r="G1423" t="str">
            <v>28202160054876F</v>
          </cell>
          <cell r="H1423">
            <v>51460694</v>
          </cell>
          <cell r="I1423" t="str">
            <v>097 958 7991</v>
          </cell>
        </row>
        <row r="1424">
          <cell r="C1424" t="str">
            <v>ដេត ផល្លា</v>
          </cell>
          <cell r="D1424" t="str">
            <v>F</v>
          </cell>
          <cell r="E1424">
            <v>31815</v>
          </cell>
          <cell r="F1424" t="str">
            <v>S30A</v>
          </cell>
          <cell r="G1424" t="str">
            <v>28702160057601D</v>
          </cell>
          <cell r="H1424">
            <v>60947194</v>
          </cell>
          <cell r="I1424" t="str">
            <v>098 280 565</v>
          </cell>
        </row>
        <row r="1425">
          <cell r="C1425" t="str">
            <v>អ៊ុំ ចន្នី</v>
          </cell>
          <cell r="D1425" t="str">
            <v>F</v>
          </cell>
          <cell r="E1425">
            <v>33667</v>
          </cell>
          <cell r="F1425" t="str">
            <v>S30A</v>
          </cell>
          <cell r="G1425" t="str">
            <v>29206160125749p</v>
          </cell>
          <cell r="H1425">
            <v>20817345</v>
          </cell>
          <cell r="I1425" t="str">
            <v>086 335 291</v>
          </cell>
        </row>
        <row r="1426">
          <cell r="C1426" t="str">
            <v>ងួន ឡាយហេង</v>
          </cell>
          <cell r="D1426" t="str">
            <v>F</v>
          </cell>
          <cell r="E1426">
            <v>35100</v>
          </cell>
          <cell r="F1426" t="str">
            <v>S30A</v>
          </cell>
          <cell r="G1426" t="str">
            <v>29606160125985l</v>
          </cell>
          <cell r="H1426">
            <v>20907261</v>
          </cell>
          <cell r="I1426" t="str">
            <v>092 852 930</v>
          </cell>
        </row>
        <row r="1427">
          <cell r="C1427" t="str">
            <v>អឹង ឌីណា</v>
          </cell>
          <cell r="D1427" t="str">
            <v>F</v>
          </cell>
          <cell r="E1427">
            <v>31832</v>
          </cell>
          <cell r="F1427" t="str">
            <v>S30A</v>
          </cell>
          <cell r="G1427" t="str">
            <v>28706160125947y</v>
          </cell>
          <cell r="H1427">
            <v>62129647</v>
          </cell>
          <cell r="I1427" t="str">
            <v>098 375 464</v>
          </cell>
        </row>
        <row r="1428">
          <cell r="C1428" t="str">
            <v>ហេង សុខេម</v>
          </cell>
          <cell r="D1428" t="str">
            <v>F</v>
          </cell>
          <cell r="E1428">
            <v>27565</v>
          </cell>
          <cell r="F1428" t="str">
            <v>S30A</v>
          </cell>
          <cell r="G1428" t="str">
            <v>27506160125284f</v>
          </cell>
          <cell r="H1428">
            <v>20382834</v>
          </cell>
          <cell r="I1428" t="str">
            <v>070 939 045</v>
          </cell>
        </row>
        <row r="1429">
          <cell r="C1429" t="str">
            <v>សែម ចិន្តា</v>
          </cell>
          <cell r="D1429" t="str">
            <v>F</v>
          </cell>
          <cell r="E1429">
            <v>31784</v>
          </cell>
          <cell r="F1429" t="str">
            <v>S30A</v>
          </cell>
          <cell r="G1429" t="str">
            <v>28703170634403t</v>
          </cell>
          <cell r="H1429">
            <v>30422153</v>
          </cell>
          <cell r="I1429" t="str">
            <v>096 636 3970</v>
          </cell>
        </row>
        <row r="1430">
          <cell r="C1430" t="str">
            <v>សុច ចំនាន</v>
          </cell>
          <cell r="D1430" t="str">
            <v>F</v>
          </cell>
          <cell r="E1430">
            <v>29287</v>
          </cell>
          <cell r="F1430" t="str">
            <v>S30A</v>
          </cell>
          <cell r="G1430" t="str">
            <v>28003170635444N</v>
          </cell>
          <cell r="H1430">
            <v>20224175</v>
          </cell>
          <cell r="I1430" t="str">
            <v>096 768 9196</v>
          </cell>
        </row>
        <row r="1431">
          <cell r="C1431" t="str">
            <v>ជឹម សុភឿន</v>
          </cell>
          <cell r="D1431" t="str">
            <v>F</v>
          </cell>
          <cell r="E1431">
            <v>33089</v>
          </cell>
          <cell r="F1431" t="str">
            <v>S30A</v>
          </cell>
          <cell r="G1431" t="str">
            <v>29009170912884l</v>
          </cell>
          <cell r="H1431">
            <v>20765701</v>
          </cell>
          <cell r="I1431" t="str">
            <v>096 870 3802</v>
          </cell>
        </row>
        <row r="1432">
          <cell r="C1432" t="str">
            <v>យ៉ុង សេងហ៊ួរ</v>
          </cell>
          <cell r="D1432" t="str">
            <v>F</v>
          </cell>
          <cell r="E1432">
            <v>30538</v>
          </cell>
          <cell r="F1432" t="str">
            <v>S30A</v>
          </cell>
          <cell r="G1432" t="str">
            <v>28302160058408N</v>
          </cell>
          <cell r="H1432">
            <v>51129189</v>
          </cell>
          <cell r="I1432" t="str">
            <v>092 205 824</v>
          </cell>
        </row>
        <row r="1433">
          <cell r="C1433" t="str">
            <v>ពេញ ស្រីនី</v>
          </cell>
          <cell r="D1433" t="str">
            <v>F</v>
          </cell>
          <cell r="E1433">
            <v>34220</v>
          </cell>
          <cell r="F1433" t="str">
            <v>S30A</v>
          </cell>
          <cell r="G1433" t="str">
            <v>29307160160788y</v>
          </cell>
          <cell r="H1433">
            <v>11102833</v>
          </cell>
          <cell r="I1433" t="str">
            <v>081 734 952</v>
          </cell>
        </row>
        <row r="1434">
          <cell r="C1434" t="str">
            <v>លី រតនា</v>
          </cell>
          <cell r="D1434" t="str">
            <v>F</v>
          </cell>
          <cell r="E1434">
            <v>34648</v>
          </cell>
          <cell r="F1434" t="str">
            <v>S30A</v>
          </cell>
          <cell r="G1434" t="str">
            <v>29408192176163r</v>
          </cell>
          <cell r="H1434">
            <v>11187348</v>
          </cell>
          <cell r="I1434" t="str">
            <v>097 965 2674</v>
          </cell>
        </row>
        <row r="1435">
          <cell r="C1435" t="str">
            <v>ជុំ វណ្ណា</v>
          </cell>
          <cell r="D1435" t="str">
            <v>F</v>
          </cell>
          <cell r="E1435">
            <v>31319</v>
          </cell>
          <cell r="F1435" t="str">
            <v>S30A</v>
          </cell>
          <cell r="G1435" t="str">
            <v>28503160089571p</v>
          </cell>
          <cell r="H1435">
            <v>20597571</v>
          </cell>
          <cell r="I1435" t="str">
            <v>010 758 285</v>
          </cell>
        </row>
        <row r="1436">
          <cell r="C1436" t="str">
            <v>ហាស់ សារុន</v>
          </cell>
          <cell r="D1436" t="str">
            <v>F</v>
          </cell>
          <cell r="E1436">
            <v>31212</v>
          </cell>
          <cell r="F1436" t="str">
            <v>S30A</v>
          </cell>
          <cell r="G1436" t="str">
            <v>28507160171065f</v>
          </cell>
          <cell r="H1436">
            <v>90912006</v>
          </cell>
          <cell r="I1436" t="str">
            <v>097 240 0182</v>
          </cell>
        </row>
        <row r="1437">
          <cell r="C1437" t="str">
            <v>ទឿន ភាព</v>
          </cell>
          <cell r="D1437" t="str">
            <v>F</v>
          </cell>
          <cell r="E1437">
            <v>30838</v>
          </cell>
          <cell r="F1437" t="str">
            <v>S30A</v>
          </cell>
          <cell r="G1437" t="str">
            <v>28402160057406D</v>
          </cell>
          <cell r="H1437">
            <v>101403830</v>
          </cell>
          <cell r="I1437" t="str">
            <v>096 743 3247</v>
          </cell>
        </row>
        <row r="1438">
          <cell r="C1438" t="str">
            <v>ភិន វ៉ាន់ណាង</v>
          </cell>
          <cell r="D1438" t="str">
            <v>M</v>
          </cell>
          <cell r="E1438">
            <v>33520</v>
          </cell>
          <cell r="F1438" t="str">
            <v>S30A</v>
          </cell>
          <cell r="G1438" t="str">
            <v>19104202350152K</v>
          </cell>
          <cell r="H1438">
            <v>20859414</v>
          </cell>
          <cell r="I1438" t="str">
            <v>081 858 276</v>
          </cell>
        </row>
        <row r="1439">
          <cell r="C1439" t="str">
            <v>ចាន់ វ៉េង</v>
          </cell>
          <cell r="D1439" t="str">
            <v>M</v>
          </cell>
          <cell r="E1439">
            <v>33032</v>
          </cell>
          <cell r="F1439" t="str">
            <v>S30A</v>
          </cell>
          <cell r="G1439" t="str">
            <v>19003170636912t</v>
          </cell>
          <cell r="H1439">
            <v>20767077</v>
          </cell>
          <cell r="I1439" t="str">
            <v>096 615 1256</v>
          </cell>
        </row>
        <row r="1440">
          <cell r="C1440" t="str">
            <v>សន ស្រីម៉ុម</v>
          </cell>
          <cell r="D1440" t="str">
            <v>F</v>
          </cell>
          <cell r="E1440">
            <v>32782</v>
          </cell>
          <cell r="F1440" t="str">
            <v>S32A</v>
          </cell>
          <cell r="G1440" t="str">
            <v>28902160055957F</v>
          </cell>
          <cell r="H1440">
            <v>20766089</v>
          </cell>
          <cell r="I1440" t="str">
            <v>098 218 196</v>
          </cell>
        </row>
        <row r="1441">
          <cell r="C1441" t="str">
            <v>ស ស្រស់</v>
          </cell>
          <cell r="D1441" t="str">
            <v>F</v>
          </cell>
          <cell r="E1441">
            <v>30932</v>
          </cell>
          <cell r="F1441" t="str">
            <v>S32A</v>
          </cell>
          <cell r="G1441" t="str">
            <v>28403160091351d</v>
          </cell>
          <cell r="H1441">
            <v>150545873</v>
          </cell>
          <cell r="I1441" t="str">
            <v>088 244 5088</v>
          </cell>
        </row>
        <row r="1442">
          <cell r="C1442" t="str">
            <v>សុខន ថាវី</v>
          </cell>
          <cell r="D1442" t="str">
            <v>F</v>
          </cell>
          <cell r="E1442">
            <v>33945</v>
          </cell>
          <cell r="F1442" t="str">
            <v>S32A</v>
          </cell>
          <cell r="G1442" t="str">
            <v>29202160055686n</v>
          </cell>
          <cell r="H1442">
            <v>20789900</v>
          </cell>
          <cell r="I1442" t="str">
            <v>097 879 2135</v>
          </cell>
        </row>
        <row r="1443">
          <cell r="C1443" t="str">
            <v>ថោង ចន្ថា</v>
          </cell>
          <cell r="D1443" t="str">
            <v>F</v>
          </cell>
          <cell r="E1443">
            <v>29647</v>
          </cell>
          <cell r="F1443" t="str">
            <v>S32A</v>
          </cell>
          <cell r="G1443" t="str">
            <v>28102160055348D</v>
          </cell>
          <cell r="H1443">
            <v>30734566</v>
          </cell>
          <cell r="I1443" t="str">
            <v>085 556 606</v>
          </cell>
        </row>
        <row r="1444">
          <cell r="C1444" t="str">
            <v>ឆន សាវ៉ាត់</v>
          </cell>
          <cell r="D1444" t="str">
            <v>F</v>
          </cell>
          <cell r="E1444">
            <v>32145</v>
          </cell>
          <cell r="F1444" t="str">
            <v>S32A</v>
          </cell>
          <cell r="G1444" t="str">
            <v>28803160093076b</v>
          </cell>
          <cell r="H1444">
            <v>11114587</v>
          </cell>
          <cell r="I1444" t="str">
            <v>010 267 838</v>
          </cell>
        </row>
        <row r="1445">
          <cell r="C1445" t="str">
            <v>គង់ សុភាព</v>
          </cell>
          <cell r="D1445" t="str">
            <v>F</v>
          </cell>
          <cell r="E1445">
            <v>30351</v>
          </cell>
          <cell r="F1445" t="str">
            <v>S32A</v>
          </cell>
          <cell r="G1445" t="str">
            <v>28306160125832N</v>
          </cell>
          <cell r="H1445">
            <v>62222438</v>
          </cell>
          <cell r="I1445" t="str">
            <v>097 289 2981</v>
          </cell>
        </row>
        <row r="1446">
          <cell r="C1446" t="str">
            <v>ភឺន ទួន</v>
          </cell>
          <cell r="D1446" t="str">
            <v>F</v>
          </cell>
          <cell r="E1446">
            <v>33304</v>
          </cell>
          <cell r="F1446" t="str">
            <v>S32A</v>
          </cell>
          <cell r="G1446" t="str">
            <v>29106160125721d</v>
          </cell>
          <cell r="H1446">
            <v>51451396</v>
          </cell>
          <cell r="I1446" t="str">
            <v>097 265 8085</v>
          </cell>
        </row>
        <row r="1447">
          <cell r="C1447" t="str">
            <v>ដួង ជីយ៉ុង</v>
          </cell>
          <cell r="D1447" t="str">
            <v>F</v>
          </cell>
          <cell r="E1447">
            <v>34829</v>
          </cell>
          <cell r="F1447" t="str">
            <v>S32A</v>
          </cell>
          <cell r="G1447" t="str">
            <v>29510170930077F</v>
          </cell>
          <cell r="H1447">
            <v>20859546</v>
          </cell>
          <cell r="I1447" t="str">
            <v>088 731 0697</v>
          </cell>
        </row>
        <row r="1448">
          <cell r="C1448" t="str">
            <v>អេង សៀងហ៊ុន</v>
          </cell>
          <cell r="D1448" t="str">
            <v>F</v>
          </cell>
          <cell r="E1448">
            <v>29608</v>
          </cell>
          <cell r="F1448" t="str">
            <v>S32A</v>
          </cell>
          <cell r="G1448" t="str">
            <v>28105170733948y</v>
          </cell>
          <cell r="H1448">
            <v>150017639</v>
          </cell>
          <cell r="I1448" t="str">
            <v>0979 955 125</v>
          </cell>
        </row>
        <row r="1449">
          <cell r="C1449" t="str">
            <v>ទិត សំបូរ</v>
          </cell>
          <cell r="D1449" t="str">
            <v>F</v>
          </cell>
          <cell r="E1449">
            <v>35266</v>
          </cell>
          <cell r="F1449" t="str">
            <v>S32A</v>
          </cell>
          <cell r="G1449" t="str">
            <v>29602160054936T</v>
          </cell>
          <cell r="H1449">
            <v>10849034</v>
          </cell>
          <cell r="I1449" t="str">
            <v>078 935 761</v>
          </cell>
        </row>
        <row r="1450">
          <cell r="C1450" t="str">
            <v>វ៉ុន សាវ៉េត</v>
          </cell>
          <cell r="D1450" t="str">
            <v>F</v>
          </cell>
          <cell r="E1450">
            <v>33404</v>
          </cell>
          <cell r="F1450" t="str">
            <v>S32A</v>
          </cell>
          <cell r="G1450" t="str">
            <v>29103170652136Z</v>
          </cell>
          <cell r="H1450">
            <v>11114731</v>
          </cell>
          <cell r="I1450" t="str">
            <v>087 581 509</v>
          </cell>
        </row>
        <row r="1451">
          <cell r="C1451" t="str">
            <v>ជាង ស៊ីណាត</v>
          </cell>
          <cell r="D1451" t="str">
            <v>F</v>
          </cell>
          <cell r="E1451">
            <v>35805</v>
          </cell>
          <cell r="F1451" t="str">
            <v>S32A</v>
          </cell>
          <cell r="G1451" t="str">
            <v>29811170958492k</v>
          </cell>
          <cell r="H1451">
            <v>51525058</v>
          </cell>
          <cell r="I1451" t="str">
            <v>096 627 1578</v>
          </cell>
        </row>
        <row r="1452">
          <cell r="C1452" t="str">
            <v>ហ៊ាប ផល្លី</v>
          </cell>
          <cell r="D1452" t="str">
            <v>F</v>
          </cell>
          <cell r="E1452">
            <v>36682</v>
          </cell>
          <cell r="F1452" t="str">
            <v>S32A</v>
          </cell>
          <cell r="G1452" t="str">
            <v>20006181419879P</v>
          </cell>
          <cell r="H1452">
            <v>51259178</v>
          </cell>
          <cell r="I1452" t="str">
            <v>061 980 075</v>
          </cell>
        </row>
        <row r="1453">
          <cell r="C1453" t="str">
            <v>ឈីម ឈុនលី</v>
          </cell>
          <cell r="D1453" t="str">
            <v>M</v>
          </cell>
          <cell r="E1453">
            <v>35419</v>
          </cell>
          <cell r="F1453" t="str">
            <v>S32A</v>
          </cell>
          <cell r="G1453" t="str">
            <v>19609212629806v</v>
          </cell>
          <cell r="H1453">
            <v>150525274</v>
          </cell>
          <cell r="I1453" t="str">
            <v>096 807 1852</v>
          </cell>
        </row>
        <row r="1454">
          <cell r="C1454" t="str">
            <v>វាន ហែម</v>
          </cell>
          <cell r="D1454" t="str">
            <v>F</v>
          </cell>
          <cell r="E1454">
            <v>36800</v>
          </cell>
          <cell r="F1454" t="str">
            <v>S32A</v>
          </cell>
          <cell r="G1454" t="str">
            <v>20001191955785b</v>
          </cell>
          <cell r="H1454">
            <v>51598339</v>
          </cell>
          <cell r="I1454" t="str">
            <v>096 241 0495</v>
          </cell>
        </row>
        <row r="1455">
          <cell r="C1455" t="str">
            <v>ញ៉ក់ សាវី</v>
          </cell>
          <cell r="D1455" t="str">
            <v>F</v>
          </cell>
          <cell r="E1455">
            <v>27309</v>
          </cell>
          <cell r="F1455" t="str">
            <v>S32A</v>
          </cell>
          <cell r="G1455" t="str">
            <v>27401160033396D</v>
          </cell>
          <cell r="H1455">
            <v>11200143</v>
          </cell>
          <cell r="I1455" t="str">
            <v>087 956847</v>
          </cell>
        </row>
        <row r="1456">
          <cell r="C1456" t="str">
            <v>ស៊ីម តឿន</v>
          </cell>
          <cell r="D1456" t="str">
            <v>F</v>
          </cell>
          <cell r="E1456">
            <v>29341</v>
          </cell>
          <cell r="F1456" t="str">
            <v>S32A</v>
          </cell>
          <cell r="G1456" t="str">
            <v>28002160057271Q</v>
          </cell>
          <cell r="H1456">
            <v>20597238</v>
          </cell>
          <cell r="I1456" t="str">
            <v>081 947 043</v>
          </cell>
        </row>
        <row r="1457">
          <cell r="C1457" t="str">
            <v>សន ច្រិប</v>
          </cell>
          <cell r="D1457" t="str">
            <v>F</v>
          </cell>
          <cell r="E1457">
            <v>29226</v>
          </cell>
          <cell r="F1457" t="str">
            <v>S32A</v>
          </cell>
          <cell r="G1457" t="str">
            <v>28010160347376t</v>
          </cell>
          <cell r="H1457">
            <v>20108799</v>
          </cell>
          <cell r="I1457" t="str">
            <v>089 442 476</v>
          </cell>
        </row>
        <row r="1458">
          <cell r="C1458" t="str">
            <v>សយ សួរ</v>
          </cell>
          <cell r="D1458" t="str">
            <v>F</v>
          </cell>
          <cell r="E1458">
            <v>31635</v>
          </cell>
          <cell r="F1458" t="str">
            <v>S32A</v>
          </cell>
          <cell r="G1458" t="str">
            <v>28602160054998l</v>
          </cell>
          <cell r="H1458">
            <v>20491857</v>
          </cell>
          <cell r="I1458" t="str">
            <v>096 953 8394</v>
          </cell>
        </row>
        <row r="1459">
          <cell r="C1459" t="str">
            <v>ឈិន សុខលុន</v>
          </cell>
          <cell r="D1459" t="str">
            <v>F</v>
          </cell>
          <cell r="E1459">
            <v>30117</v>
          </cell>
          <cell r="F1459" t="str">
            <v>S32A</v>
          </cell>
          <cell r="G1459" t="str">
            <v>28203160089326T</v>
          </cell>
          <cell r="H1459">
            <v>30877351</v>
          </cell>
          <cell r="I1459" t="str">
            <v>081 708 108</v>
          </cell>
        </row>
        <row r="1460">
          <cell r="C1460" t="str">
            <v>ភិន សុខនី</v>
          </cell>
          <cell r="D1460" t="str">
            <v>F</v>
          </cell>
          <cell r="E1460">
            <v>30011</v>
          </cell>
          <cell r="F1460" t="str">
            <v>S32A</v>
          </cell>
          <cell r="G1460" t="str">
            <v>28202160052924d</v>
          </cell>
          <cell r="H1460">
            <v>20086448</v>
          </cell>
          <cell r="I1460" t="str">
            <v>088 930 5442</v>
          </cell>
        </row>
        <row r="1461">
          <cell r="C1461" t="str">
            <v>រ៉ូន សាមឿន</v>
          </cell>
          <cell r="D1461" t="str">
            <v>F</v>
          </cell>
          <cell r="E1461">
            <v>32459</v>
          </cell>
          <cell r="F1461" t="str">
            <v>S32A</v>
          </cell>
          <cell r="G1461" t="str">
            <v>28803160089525m</v>
          </cell>
          <cell r="H1461">
            <v>101181203</v>
          </cell>
          <cell r="I1461" t="str">
            <v>099 326 289</v>
          </cell>
        </row>
        <row r="1462">
          <cell r="C1462" t="str">
            <v>ផូ សុភ័ក្ក</v>
          </cell>
          <cell r="D1462" t="str">
            <v>F</v>
          </cell>
          <cell r="E1462">
            <v>32329</v>
          </cell>
          <cell r="F1462" t="str">
            <v>S32A</v>
          </cell>
          <cell r="G1462" t="str">
            <v>28802160057924p</v>
          </cell>
          <cell r="H1462">
            <v>100745169</v>
          </cell>
          <cell r="I1462" t="str">
            <v>093 981 935</v>
          </cell>
        </row>
        <row r="1463">
          <cell r="C1463" t="str">
            <v>អ៊ែល ស្រីប៉ាក់</v>
          </cell>
          <cell r="D1463" t="str">
            <v>F</v>
          </cell>
          <cell r="E1463">
            <v>31838</v>
          </cell>
          <cell r="F1463" t="str">
            <v>S32A</v>
          </cell>
          <cell r="G1463" t="str">
            <v>28703160093079B</v>
          </cell>
          <cell r="H1463">
            <v>10976665</v>
          </cell>
          <cell r="I1463" t="str">
            <v>092 498 767</v>
          </cell>
        </row>
        <row r="1464">
          <cell r="C1464" t="str">
            <v>កើត ណាវី</v>
          </cell>
          <cell r="D1464" t="str">
            <v>F</v>
          </cell>
          <cell r="E1464">
            <v>30210</v>
          </cell>
          <cell r="F1464" t="str">
            <v>S32A</v>
          </cell>
          <cell r="G1464" t="str">
            <v>28206160125997y</v>
          </cell>
          <cell r="H1464">
            <v>90799000</v>
          </cell>
          <cell r="I1464" t="str">
            <v>096 978 4847</v>
          </cell>
        </row>
        <row r="1465">
          <cell r="C1465" t="str">
            <v>ផល់ សុខរី</v>
          </cell>
          <cell r="D1465" t="str">
            <v>F</v>
          </cell>
          <cell r="E1465">
            <v>31538</v>
          </cell>
          <cell r="F1465" t="str">
            <v>S32A</v>
          </cell>
          <cell r="G1465" t="str">
            <v>28612160501231c</v>
          </cell>
          <cell r="H1465">
            <v>10534600</v>
          </cell>
          <cell r="I1465" t="str">
            <v>096 7 933 033</v>
          </cell>
        </row>
        <row r="1466">
          <cell r="C1466" t="str">
            <v>សិត ថា</v>
          </cell>
          <cell r="D1466" t="str">
            <v>F</v>
          </cell>
          <cell r="E1466">
            <v>35623</v>
          </cell>
          <cell r="F1466" t="str">
            <v>S32A</v>
          </cell>
          <cell r="G1466" t="str">
            <v>29706160123887l</v>
          </cell>
          <cell r="H1466">
            <v>150524065</v>
          </cell>
          <cell r="I1466" t="str">
            <v>097 331 8465</v>
          </cell>
        </row>
        <row r="1467">
          <cell r="C1467" t="str">
            <v>ឌឹម ស្រីមុំ</v>
          </cell>
          <cell r="D1467" t="str">
            <v>F</v>
          </cell>
          <cell r="E1467">
            <v>32055</v>
          </cell>
          <cell r="F1467" t="str">
            <v>S32A</v>
          </cell>
          <cell r="G1467" t="str">
            <v>28712160523630Z</v>
          </cell>
          <cell r="H1467">
            <v>20702202</v>
          </cell>
          <cell r="I1467" t="str">
            <v>081 312 027</v>
          </cell>
        </row>
        <row r="1468">
          <cell r="C1468" t="str">
            <v>ប៉ែន រ៉ានី</v>
          </cell>
          <cell r="D1468" t="str">
            <v>F</v>
          </cell>
          <cell r="E1468">
            <v>34891</v>
          </cell>
          <cell r="F1468" t="str">
            <v>S32A</v>
          </cell>
          <cell r="G1468" t="str">
            <v>29505181396898Q</v>
          </cell>
          <cell r="H1468">
            <v>20907542</v>
          </cell>
          <cell r="I1468" t="str">
            <v>078 815 973</v>
          </cell>
        </row>
        <row r="1469">
          <cell r="C1469" t="str">
            <v>ស៊ុន សោហូន</v>
          </cell>
          <cell r="D1469" t="str">
            <v>F</v>
          </cell>
          <cell r="E1469">
            <v>33642</v>
          </cell>
          <cell r="F1469" t="str">
            <v>S32A</v>
          </cell>
          <cell r="G1469" t="str">
            <v>29210160349229T</v>
          </cell>
          <cell r="H1469">
            <v>150483678</v>
          </cell>
          <cell r="I1469" t="str">
            <v>0977 338 010</v>
          </cell>
        </row>
        <row r="1470">
          <cell r="C1470" t="str">
            <v>មឿន សុគុណ</v>
          </cell>
          <cell r="D1470" t="str">
            <v>F</v>
          </cell>
          <cell r="E1470">
            <v>34731</v>
          </cell>
          <cell r="F1470" t="str">
            <v>S32A</v>
          </cell>
          <cell r="G1470" t="str">
            <v>29511160432746p</v>
          </cell>
          <cell r="H1470">
            <v>31063370</v>
          </cell>
          <cell r="I1470" t="str">
            <v>016 354 413</v>
          </cell>
        </row>
        <row r="1471">
          <cell r="C1471" t="str">
            <v>សេង សុខអ៊ាង</v>
          </cell>
          <cell r="D1471" t="str">
            <v>F</v>
          </cell>
          <cell r="E1471">
            <v>35315</v>
          </cell>
          <cell r="F1471" t="str">
            <v>S32A</v>
          </cell>
          <cell r="G1471" t="str">
            <v>29610160396278l</v>
          </cell>
          <cell r="H1471">
            <v>61966200</v>
          </cell>
          <cell r="I1471" t="str">
            <v>088 325 6749</v>
          </cell>
        </row>
        <row r="1472">
          <cell r="C1472" t="str">
            <v>ផូ សុភិន</v>
          </cell>
          <cell r="D1472" t="str">
            <v>F</v>
          </cell>
          <cell r="E1472">
            <v>29016</v>
          </cell>
          <cell r="F1472" t="str">
            <v>SLA</v>
          </cell>
          <cell r="G1472" t="str">
            <v>27902160058478r</v>
          </cell>
          <cell r="H1472">
            <v>101041634</v>
          </cell>
          <cell r="I1472" t="str">
            <v>012 808 638</v>
          </cell>
        </row>
        <row r="1473">
          <cell r="C1473" t="str">
            <v>ណូយ ភារម្យ</v>
          </cell>
          <cell r="D1473" t="str">
            <v>F</v>
          </cell>
          <cell r="E1473">
            <v>30440</v>
          </cell>
          <cell r="F1473" t="str">
            <v>SLA</v>
          </cell>
          <cell r="G1473" t="str">
            <v>28302160056967B</v>
          </cell>
          <cell r="H1473">
            <v>20446567</v>
          </cell>
          <cell r="I1473" t="str">
            <v>089 554 557</v>
          </cell>
        </row>
        <row r="1474">
          <cell r="C1474" t="str">
            <v>ថេង ស៊ីង៉ាន</v>
          </cell>
          <cell r="D1474" t="str">
            <v>F</v>
          </cell>
          <cell r="E1474">
            <v>31873</v>
          </cell>
          <cell r="F1474" t="str">
            <v>SLA</v>
          </cell>
          <cell r="G1474" t="str">
            <v>28702160058244f</v>
          </cell>
          <cell r="H1474">
            <v>61388935</v>
          </cell>
          <cell r="I1474" t="str">
            <v>096 518 8898</v>
          </cell>
        </row>
        <row r="1475">
          <cell r="C1475" t="str">
            <v>គុំ សុខជាតិ</v>
          </cell>
          <cell r="D1475" t="str">
            <v>F</v>
          </cell>
          <cell r="E1475">
            <v>29679</v>
          </cell>
          <cell r="F1475" t="str">
            <v>SLA</v>
          </cell>
          <cell r="G1475" t="str">
            <v>28101160034896f</v>
          </cell>
          <cell r="H1475">
            <v>150257379</v>
          </cell>
          <cell r="I1475" t="str">
            <v>093 692 570</v>
          </cell>
        </row>
        <row r="1476">
          <cell r="C1476" t="str">
            <v>ចាន់ លក្ខិណា</v>
          </cell>
          <cell r="D1476" t="str">
            <v>F</v>
          </cell>
          <cell r="E1476">
            <v>30061</v>
          </cell>
          <cell r="F1476" t="str">
            <v>SLA</v>
          </cell>
          <cell r="G1476" t="str">
            <v>28202160058203q</v>
          </cell>
          <cell r="H1476">
            <v>11017077</v>
          </cell>
          <cell r="I1476" t="str">
            <v>012 801 696</v>
          </cell>
        </row>
        <row r="1477">
          <cell r="C1477" t="str">
            <v>ប៉ុន សុខៃ</v>
          </cell>
          <cell r="D1477" t="str">
            <v>F</v>
          </cell>
          <cell r="E1477">
            <v>31663</v>
          </cell>
          <cell r="F1477" t="str">
            <v>SLA</v>
          </cell>
          <cell r="G1477" t="str">
            <v>28610160347217t</v>
          </cell>
          <cell r="H1477">
            <v>20627619</v>
          </cell>
          <cell r="I1477" t="str">
            <v>077 898 374</v>
          </cell>
        </row>
        <row r="1478">
          <cell r="C1478" t="str">
            <v>សឿន សាវ៉ន</v>
          </cell>
          <cell r="D1478" t="str">
            <v>F</v>
          </cell>
          <cell r="E1478">
            <v>31871</v>
          </cell>
          <cell r="F1478" t="str">
            <v>SLA</v>
          </cell>
          <cell r="G1478" t="str">
            <v>28702160058002Q</v>
          </cell>
          <cell r="H1478">
            <v>30303404</v>
          </cell>
          <cell r="I1478" t="str">
            <v>016 485 865</v>
          </cell>
        </row>
        <row r="1479">
          <cell r="C1479" t="str">
            <v>ជា សុខា</v>
          </cell>
          <cell r="D1479" t="str">
            <v>F</v>
          </cell>
          <cell r="E1479">
            <v>31051</v>
          </cell>
          <cell r="F1479" t="str">
            <v>SLA</v>
          </cell>
          <cell r="G1479" t="str">
            <v>28506160125977r</v>
          </cell>
          <cell r="H1479">
            <v>30318073</v>
          </cell>
          <cell r="I1479" t="str">
            <v>096 699 2265</v>
          </cell>
        </row>
        <row r="1480">
          <cell r="C1480" t="str">
            <v>ហៀង សុខហៃ</v>
          </cell>
          <cell r="D1480" t="str">
            <v>F</v>
          </cell>
          <cell r="E1480">
            <v>29596</v>
          </cell>
          <cell r="F1480" t="str">
            <v>SLA</v>
          </cell>
          <cell r="G1480" t="str">
            <v>28110160347153j</v>
          </cell>
          <cell r="H1480">
            <v>150022226</v>
          </cell>
          <cell r="I1480" t="str">
            <v>092 165 287</v>
          </cell>
        </row>
        <row r="1481">
          <cell r="C1481" t="str">
            <v>ជា នាង</v>
          </cell>
          <cell r="D1481" t="str">
            <v>F</v>
          </cell>
          <cell r="E1481">
            <v>31486</v>
          </cell>
          <cell r="F1481" t="str">
            <v>SLA</v>
          </cell>
          <cell r="G1481" t="str">
            <v>28602160058181t</v>
          </cell>
          <cell r="H1481">
            <v>100987667</v>
          </cell>
          <cell r="I1481" t="str">
            <v>096 247 1065</v>
          </cell>
        </row>
        <row r="1482">
          <cell r="C1482" t="str">
            <v>អ៊ុន យុំ</v>
          </cell>
          <cell r="D1482" t="str">
            <v>F</v>
          </cell>
          <cell r="E1482">
            <v>30690</v>
          </cell>
          <cell r="F1482" t="str">
            <v>SLA</v>
          </cell>
          <cell r="G1482" t="str">
            <v>28410160347328f</v>
          </cell>
          <cell r="H1482">
            <v>150745280</v>
          </cell>
          <cell r="I1482" t="str">
            <v>096 406 8631</v>
          </cell>
        </row>
        <row r="1483">
          <cell r="C1483" t="str">
            <v>ពាង សុខា</v>
          </cell>
          <cell r="D1483" t="str">
            <v>F</v>
          </cell>
          <cell r="E1483">
            <v>30206</v>
          </cell>
          <cell r="F1483" t="str">
            <v>SLA</v>
          </cell>
          <cell r="G1483" t="str">
            <v>28201160034739Z</v>
          </cell>
          <cell r="H1483">
            <v>150650408</v>
          </cell>
          <cell r="I1483" t="str">
            <v>092 784 095</v>
          </cell>
        </row>
        <row r="1484">
          <cell r="C1484" t="str">
            <v>ជ័យ ផារី</v>
          </cell>
          <cell r="D1484" t="str">
            <v>F</v>
          </cell>
          <cell r="E1484">
            <v>29713</v>
          </cell>
          <cell r="F1484" t="str">
            <v>SLA</v>
          </cell>
          <cell r="G1484" t="str">
            <v>28102160058411q</v>
          </cell>
          <cell r="H1484">
            <v>100752585</v>
          </cell>
          <cell r="I1484" t="str">
            <v>012 957 680</v>
          </cell>
        </row>
        <row r="1485">
          <cell r="C1485" t="str">
            <v>អ៊ិន សុខខេន</v>
          </cell>
          <cell r="D1485" t="str">
            <v>F</v>
          </cell>
          <cell r="E1485">
            <v>31778</v>
          </cell>
          <cell r="F1485" t="str">
            <v>SLA</v>
          </cell>
          <cell r="G1485" t="str">
            <v>28702160057007z</v>
          </cell>
          <cell r="H1485">
            <v>61227893</v>
          </cell>
          <cell r="I1485" t="str">
            <v>087 958 380</v>
          </cell>
        </row>
        <row r="1486">
          <cell r="C1486" t="str">
            <v>មួន ដាវីត</v>
          </cell>
          <cell r="D1486" t="str">
            <v>F</v>
          </cell>
          <cell r="E1486">
            <v>32736</v>
          </cell>
          <cell r="F1486" t="str">
            <v>SLA</v>
          </cell>
          <cell r="G1486" t="str">
            <v>28906160125894r</v>
          </cell>
          <cell r="H1486">
            <v>30895965</v>
          </cell>
          <cell r="I1486" t="str">
            <v>096 424 2370</v>
          </cell>
        </row>
        <row r="1487">
          <cell r="C1487" t="str">
            <v>ទត តឿ</v>
          </cell>
          <cell r="D1487" t="str">
            <v>F</v>
          </cell>
          <cell r="E1487">
            <v>31971</v>
          </cell>
          <cell r="F1487" t="str">
            <v>SLA</v>
          </cell>
          <cell r="G1487" t="str">
            <v>28702160058146T</v>
          </cell>
          <cell r="H1487">
            <v>40454356</v>
          </cell>
          <cell r="I1487" t="str">
            <v>010 335 292</v>
          </cell>
        </row>
        <row r="1488">
          <cell r="C1488" t="str">
            <v>ឡេង សីហា</v>
          </cell>
          <cell r="D1488" t="str">
            <v>F</v>
          </cell>
          <cell r="E1488">
            <v>28836</v>
          </cell>
          <cell r="F1488" t="str">
            <v>SLA</v>
          </cell>
          <cell r="G1488" t="str">
            <v>27810160347283n</v>
          </cell>
          <cell r="H1488">
            <v>20446784</v>
          </cell>
          <cell r="I1488" t="str">
            <v>096 720 9811</v>
          </cell>
        </row>
        <row r="1489">
          <cell r="C1489" t="str">
            <v>ស្រស់ សាវុន</v>
          </cell>
          <cell r="D1489" t="str">
            <v>F</v>
          </cell>
          <cell r="E1489">
            <v>27856</v>
          </cell>
          <cell r="F1489" t="str">
            <v>SLA</v>
          </cell>
          <cell r="G1489" t="str">
            <v>27603160093131j</v>
          </cell>
          <cell r="H1489">
            <v>20301636</v>
          </cell>
          <cell r="I1489" t="str">
            <v>092 357 800</v>
          </cell>
        </row>
        <row r="1490">
          <cell r="C1490" t="str">
            <v>សំ ឡៃ</v>
          </cell>
          <cell r="D1490" t="str">
            <v>F</v>
          </cell>
          <cell r="E1490">
            <v>31027</v>
          </cell>
          <cell r="F1490" t="str">
            <v>SLA</v>
          </cell>
          <cell r="G1490" t="str">
            <v>28402160058176T</v>
          </cell>
          <cell r="H1490">
            <v>90149815</v>
          </cell>
          <cell r="I1490" t="str">
            <v>097 6655 302</v>
          </cell>
        </row>
        <row r="1491">
          <cell r="C1491" t="str">
            <v>អេន ធឿន</v>
          </cell>
          <cell r="D1491" t="str">
            <v>F</v>
          </cell>
          <cell r="E1491">
            <v>31930</v>
          </cell>
          <cell r="F1491" t="str">
            <v>SLA</v>
          </cell>
          <cell r="G1491" t="str">
            <v>28706160124828b</v>
          </cell>
          <cell r="H1491">
            <v>101252878</v>
          </cell>
          <cell r="I1491" t="str">
            <v>016 997 383</v>
          </cell>
        </row>
        <row r="1492">
          <cell r="C1492" t="str">
            <v>ញ៉េន ស្រីអន</v>
          </cell>
          <cell r="D1492" t="str">
            <v>F</v>
          </cell>
          <cell r="E1492">
            <v>30962</v>
          </cell>
          <cell r="F1492" t="str">
            <v>SLA</v>
          </cell>
          <cell r="G1492" t="str">
            <v>28410160347342D</v>
          </cell>
          <cell r="H1492">
            <v>30259024</v>
          </cell>
          <cell r="I1492" t="str">
            <v>096 975 6800</v>
          </cell>
        </row>
        <row r="1493">
          <cell r="C1493" t="str">
            <v>សំ ផល្លា</v>
          </cell>
          <cell r="D1493" t="str">
            <v>F</v>
          </cell>
          <cell r="E1493">
            <v>32329</v>
          </cell>
          <cell r="F1493" t="str">
            <v>SLA</v>
          </cell>
          <cell r="G1493" t="str">
            <v>28802160058470F</v>
          </cell>
          <cell r="H1493">
            <v>101048503</v>
          </cell>
          <cell r="I1493" t="str">
            <v>069 663 684</v>
          </cell>
        </row>
        <row r="1494">
          <cell r="C1494" t="str">
            <v>ជី នារី</v>
          </cell>
          <cell r="D1494" t="str">
            <v>F</v>
          </cell>
          <cell r="E1494">
            <v>31291</v>
          </cell>
          <cell r="F1494" t="str">
            <v>SLA</v>
          </cell>
          <cell r="G1494" t="str">
            <v>28502160058171Z</v>
          </cell>
          <cell r="H1494">
            <v>101041287</v>
          </cell>
          <cell r="I1494" t="str">
            <v>012 493 037</v>
          </cell>
        </row>
        <row r="1495">
          <cell r="C1495" t="str">
            <v>ឆឹង ចន្ធូ</v>
          </cell>
          <cell r="D1495" t="str">
            <v>F</v>
          </cell>
          <cell r="E1495">
            <v>29342</v>
          </cell>
          <cell r="F1495" t="str">
            <v>SLA</v>
          </cell>
          <cell r="G1495" t="str">
            <v>28002160058233C</v>
          </cell>
          <cell r="H1495">
            <v>101041768</v>
          </cell>
          <cell r="I1495" t="str">
            <v>098 737 448</v>
          </cell>
        </row>
        <row r="1496">
          <cell r="C1496" t="str">
            <v>គីម វណ្ណដេត</v>
          </cell>
          <cell r="D1496" t="str">
            <v>F</v>
          </cell>
          <cell r="E1496">
            <v>26370</v>
          </cell>
          <cell r="F1496" t="str">
            <v>SLA</v>
          </cell>
          <cell r="G1496" t="str">
            <v>27210160347314Q</v>
          </cell>
          <cell r="H1496">
            <v>250108967</v>
          </cell>
          <cell r="I1496" t="str">
            <v>069 466 215</v>
          </cell>
        </row>
        <row r="1497">
          <cell r="C1497" t="str">
            <v>អ៊ីម សំអាត</v>
          </cell>
          <cell r="D1497" t="str">
            <v>F</v>
          </cell>
          <cell r="E1497">
            <v>27610</v>
          </cell>
          <cell r="F1497" t="str">
            <v>SLA</v>
          </cell>
          <cell r="G1497" t="str">
            <v>27510160347270D</v>
          </cell>
          <cell r="H1497">
            <v>20106349</v>
          </cell>
          <cell r="I1497" t="str">
            <v>070 206 091</v>
          </cell>
        </row>
        <row r="1498">
          <cell r="C1498" t="str">
            <v>ជឹម ស្រីពៅ</v>
          </cell>
          <cell r="D1498" t="str">
            <v>F</v>
          </cell>
          <cell r="E1498">
            <v>30319</v>
          </cell>
          <cell r="F1498" t="str">
            <v>SLA</v>
          </cell>
          <cell r="G1498" t="str">
            <v>28301160035010h</v>
          </cell>
          <cell r="H1498">
            <v>20484288</v>
          </cell>
          <cell r="I1498" t="str">
            <v>017 707 906</v>
          </cell>
        </row>
        <row r="1499">
          <cell r="C1499" t="str">
            <v>អ៊ុត លន</v>
          </cell>
          <cell r="D1499" t="str">
            <v>F</v>
          </cell>
          <cell r="E1499">
            <v>28157</v>
          </cell>
          <cell r="F1499" t="str">
            <v>SLA</v>
          </cell>
          <cell r="G1499" t="str">
            <v>27702160053094Z</v>
          </cell>
          <cell r="H1499">
            <v>50083070</v>
          </cell>
          <cell r="I1499" t="str">
            <v>096 928 1249</v>
          </cell>
        </row>
        <row r="1500">
          <cell r="C1500" t="str">
            <v>វ៉ាត សុឃីម</v>
          </cell>
          <cell r="D1500" t="str">
            <v>F</v>
          </cell>
          <cell r="E1500">
            <v>31425</v>
          </cell>
          <cell r="F1500" t="str">
            <v>SLA</v>
          </cell>
          <cell r="G1500" t="str">
            <v>28610160383065f</v>
          </cell>
          <cell r="H1500">
            <v>30875535</v>
          </cell>
          <cell r="I1500" t="str">
            <v>092 608 269</v>
          </cell>
        </row>
        <row r="1501">
          <cell r="C1501" t="str">
            <v>លន់ ឡៃ</v>
          </cell>
          <cell r="D1501" t="str">
            <v>F</v>
          </cell>
          <cell r="E1501">
            <v>30202</v>
          </cell>
          <cell r="F1501" t="str">
            <v>SLA</v>
          </cell>
          <cell r="G1501" t="str">
            <v>28201160034352g</v>
          </cell>
          <cell r="H1501">
            <v>170213269</v>
          </cell>
          <cell r="I1501" t="str">
            <v>081 281 118</v>
          </cell>
        </row>
        <row r="1502">
          <cell r="C1502" t="str">
            <v>ប៉ោក ចន្ធី</v>
          </cell>
          <cell r="D1502" t="str">
            <v>F</v>
          </cell>
          <cell r="E1502">
            <v>27917</v>
          </cell>
          <cell r="F1502" t="str">
            <v>SLA</v>
          </cell>
          <cell r="G1502" t="str">
            <v>27602160056689y</v>
          </cell>
          <cell r="H1502">
            <v>100099982</v>
          </cell>
          <cell r="I1502" t="str">
            <v>016 894 030</v>
          </cell>
        </row>
        <row r="1503">
          <cell r="C1503" t="str">
            <v>ម៉ន ស្រីរដ្ឋ</v>
          </cell>
          <cell r="D1503" t="str">
            <v>F</v>
          </cell>
          <cell r="E1503">
            <v>31001</v>
          </cell>
          <cell r="F1503" t="str">
            <v>SLA</v>
          </cell>
          <cell r="G1503" t="str">
            <v>28402160053013K</v>
          </cell>
          <cell r="H1503">
            <v>30801692</v>
          </cell>
          <cell r="I1503" t="str">
            <v>016 442 753</v>
          </cell>
        </row>
        <row r="1504">
          <cell r="C1504" t="str">
            <v>សើរ គន្ធា</v>
          </cell>
          <cell r="D1504" t="str">
            <v>F</v>
          </cell>
          <cell r="E1504">
            <v>28982</v>
          </cell>
          <cell r="F1504" t="str">
            <v>SLA</v>
          </cell>
          <cell r="G1504" t="str">
            <v>27902160053576b</v>
          </cell>
          <cell r="H1504">
            <v>11191975</v>
          </cell>
          <cell r="I1504" t="str">
            <v>092 465 560</v>
          </cell>
        </row>
        <row r="1505">
          <cell r="C1505" t="str">
            <v>ជា ចន្ថាច</v>
          </cell>
          <cell r="D1505" t="str">
            <v>F</v>
          </cell>
          <cell r="E1505">
            <v>31280</v>
          </cell>
          <cell r="F1505" t="str">
            <v>SLA</v>
          </cell>
          <cell r="G1505" t="str">
            <v>28502160056882p</v>
          </cell>
          <cell r="H1505">
            <v>30657272</v>
          </cell>
          <cell r="I1505" t="str">
            <v>095 475 556</v>
          </cell>
        </row>
        <row r="1506">
          <cell r="C1506" t="str">
            <v>អ៊ីង គឹមច្រូយ</v>
          </cell>
          <cell r="D1506" t="str">
            <v>F</v>
          </cell>
          <cell r="E1506">
            <v>32914</v>
          </cell>
          <cell r="F1506" t="str">
            <v>SLA</v>
          </cell>
          <cell r="G1506" t="str">
            <v>29002160056801C</v>
          </cell>
          <cell r="H1506">
            <v>110359721</v>
          </cell>
          <cell r="I1506" t="str">
            <v>092 303 352</v>
          </cell>
        </row>
        <row r="1507">
          <cell r="C1507" t="str">
            <v>សួន ស្រីមុំ</v>
          </cell>
          <cell r="D1507" t="str">
            <v>F</v>
          </cell>
          <cell r="E1507">
            <v>29504</v>
          </cell>
          <cell r="F1507" t="str">
            <v>SLA</v>
          </cell>
          <cell r="G1507" t="str">
            <v>28002160056351q</v>
          </cell>
          <cell r="H1507">
            <v>101041924</v>
          </cell>
          <cell r="I1507" t="str">
            <v>092 613 188</v>
          </cell>
        </row>
        <row r="1508">
          <cell r="C1508" t="str">
            <v>ចែម ធួន</v>
          </cell>
          <cell r="D1508" t="str">
            <v>F</v>
          </cell>
          <cell r="E1508">
            <v>28955</v>
          </cell>
          <cell r="F1508" t="str">
            <v>SLA</v>
          </cell>
          <cell r="G1508" t="str">
            <v>27902160055970b</v>
          </cell>
          <cell r="H1508">
            <v>100987255</v>
          </cell>
          <cell r="I1508" t="str">
            <v>069 695 391</v>
          </cell>
        </row>
        <row r="1509">
          <cell r="C1509" t="str">
            <v>ផាន ពុទ្ធិតា</v>
          </cell>
          <cell r="D1509" t="str">
            <v>F</v>
          </cell>
          <cell r="E1509">
            <v>32339</v>
          </cell>
          <cell r="F1509" t="str">
            <v>SLA</v>
          </cell>
          <cell r="G1509" t="str">
            <v>28802160058143t</v>
          </cell>
          <cell r="H1509">
            <v>11188027</v>
          </cell>
          <cell r="I1509" t="str">
            <v>096 3835 630</v>
          </cell>
        </row>
        <row r="1510">
          <cell r="C1510" t="str">
            <v>ត្រៃ សុភី</v>
          </cell>
          <cell r="D1510" t="str">
            <v>F</v>
          </cell>
          <cell r="E1510">
            <v>32217</v>
          </cell>
          <cell r="F1510" t="str">
            <v>SLA</v>
          </cell>
          <cell r="G1510" t="str">
            <v>28802160053249t</v>
          </cell>
          <cell r="H1510">
            <v>30558771</v>
          </cell>
          <cell r="I1510" t="str">
            <v>070 479 293</v>
          </cell>
        </row>
        <row r="1511">
          <cell r="C1511" t="str">
            <v>សន តូ</v>
          </cell>
          <cell r="D1511" t="str">
            <v>F</v>
          </cell>
          <cell r="E1511">
            <v>29068</v>
          </cell>
          <cell r="F1511" t="str">
            <v>SLA</v>
          </cell>
          <cell r="G1511" t="str">
            <v>27906160124841F</v>
          </cell>
          <cell r="H1511">
            <v>10296222</v>
          </cell>
          <cell r="I1511" t="str">
            <v>098 591 266</v>
          </cell>
        </row>
        <row r="1512">
          <cell r="C1512" t="str">
            <v>សុខ សុភាព</v>
          </cell>
          <cell r="D1512" t="str">
            <v>F</v>
          </cell>
          <cell r="E1512">
            <v>32190</v>
          </cell>
          <cell r="F1512" t="str">
            <v>SLA</v>
          </cell>
          <cell r="G1512" t="str">
            <v>28802160056725n</v>
          </cell>
          <cell r="H1512">
            <v>90607597</v>
          </cell>
          <cell r="I1512" t="str">
            <v>096 730 7063</v>
          </cell>
        </row>
        <row r="1513">
          <cell r="C1513" t="str">
            <v>សយ សុភាព</v>
          </cell>
          <cell r="D1513" t="str">
            <v>F</v>
          </cell>
          <cell r="E1513">
            <v>31178</v>
          </cell>
          <cell r="F1513" t="str">
            <v>SLA</v>
          </cell>
          <cell r="G1513" t="str">
            <v>28502160056834T</v>
          </cell>
          <cell r="H1513">
            <v>30710175</v>
          </cell>
          <cell r="I1513" t="str">
            <v>096 717 5994</v>
          </cell>
        </row>
        <row r="1514">
          <cell r="C1514" t="str">
            <v>លី សុខឡេង</v>
          </cell>
          <cell r="D1514" t="str">
            <v>F</v>
          </cell>
          <cell r="E1514">
            <v>30053</v>
          </cell>
          <cell r="F1514" t="str">
            <v>SLA</v>
          </cell>
          <cell r="G1514" t="str">
            <v>28208160211207C</v>
          </cell>
          <cell r="H1514">
            <v>10442487</v>
          </cell>
          <cell r="I1514" t="str">
            <v>077 887 618</v>
          </cell>
        </row>
        <row r="1515">
          <cell r="C1515" t="str">
            <v>ខាន់ សុខសាន</v>
          </cell>
          <cell r="D1515" t="str">
            <v>F</v>
          </cell>
          <cell r="E1515">
            <v>33563</v>
          </cell>
          <cell r="F1515" t="str">
            <v>SLA</v>
          </cell>
          <cell r="G1515" t="str">
            <v>29102160047332C</v>
          </cell>
          <cell r="H1515">
            <v>30482609</v>
          </cell>
          <cell r="I1515" t="str">
            <v>070 387 800</v>
          </cell>
        </row>
        <row r="1516">
          <cell r="C1516" t="str">
            <v>សោម សាម៉ីឌី</v>
          </cell>
          <cell r="D1516" t="str">
            <v>F</v>
          </cell>
          <cell r="E1516">
            <v>29283</v>
          </cell>
          <cell r="F1516" t="str">
            <v>SLA</v>
          </cell>
          <cell r="G1516" t="str">
            <v>28002170613432q</v>
          </cell>
          <cell r="H1516">
            <v>20081998</v>
          </cell>
          <cell r="I1516" t="str">
            <v>095 396 881</v>
          </cell>
        </row>
        <row r="1517">
          <cell r="C1517" t="str">
            <v>រស់ អូន</v>
          </cell>
          <cell r="D1517" t="str">
            <v>F</v>
          </cell>
          <cell r="E1517">
            <v>30139</v>
          </cell>
          <cell r="F1517" t="str">
            <v>STOA</v>
          </cell>
          <cell r="G1517" t="str">
            <v>28201160035128D</v>
          </cell>
          <cell r="H1517">
            <v>90725844</v>
          </cell>
          <cell r="I1517" t="str">
            <v>093 997 520</v>
          </cell>
        </row>
        <row r="1518">
          <cell r="C1518" t="str">
            <v>យ៉ុន ការី</v>
          </cell>
          <cell r="D1518" t="str">
            <v>F</v>
          </cell>
          <cell r="E1518">
            <v>32664</v>
          </cell>
          <cell r="F1518" t="str">
            <v>STOA</v>
          </cell>
          <cell r="G1518" t="str">
            <v>28902160057870B</v>
          </cell>
          <cell r="H1518">
            <v>11102446</v>
          </cell>
          <cell r="I1518" t="str">
            <v>070 686 497</v>
          </cell>
        </row>
        <row r="1519">
          <cell r="C1519" t="str">
            <v>យន់ ស៊ីចាន់</v>
          </cell>
          <cell r="D1519" t="str">
            <v>F</v>
          </cell>
          <cell r="E1519">
            <v>30472</v>
          </cell>
          <cell r="F1519" t="str">
            <v>STOA</v>
          </cell>
          <cell r="G1519" t="str">
            <v>28302160055332C</v>
          </cell>
          <cell r="H1519">
            <v>110263203</v>
          </cell>
          <cell r="I1519" t="str">
            <v>012 468 657</v>
          </cell>
        </row>
        <row r="1520">
          <cell r="C1520" t="str">
            <v>នី វុត្ថា</v>
          </cell>
          <cell r="D1520" t="str">
            <v>M</v>
          </cell>
          <cell r="E1520">
            <v>32288</v>
          </cell>
          <cell r="F1520" t="str">
            <v>STOA</v>
          </cell>
          <cell r="G1520" t="str">
            <v>18810160383081t</v>
          </cell>
          <cell r="H1520">
            <v>20569879</v>
          </cell>
          <cell r="I1520" t="str">
            <v>089 60 33 30</v>
          </cell>
        </row>
        <row r="1521">
          <cell r="C1521" t="str">
            <v>ជ័យ សត្យា</v>
          </cell>
          <cell r="D1521" t="str">
            <v>M</v>
          </cell>
          <cell r="E1521">
            <v>31429</v>
          </cell>
          <cell r="F1521" t="str">
            <v>STOA</v>
          </cell>
          <cell r="G1521" t="str">
            <v>18601160035216C</v>
          </cell>
          <cell r="H1521">
            <v>11120668</v>
          </cell>
          <cell r="I1521" t="str">
            <v>010 276 323</v>
          </cell>
        </row>
        <row r="1522">
          <cell r="C1522" t="str">
            <v>ឡេង ច័ន្ទណារិទ្ធ</v>
          </cell>
          <cell r="D1522" t="str">
            <v>M</v>
          </cell>
          <cell r="E1522">
            <v>34460</v>
          </cell>
          <cell r="F1522" t="str">
            <v>STOA</v>
          </cell>
          <cell r="G1522" t="str">
            <v>19406160125360z</v>
          </cell>
          <cell r="H1522">
            <v>100687088</v>
          </cell>
          <cell r="I1522" t="str">
            <v>010 982 772</v>
          </cell>
        </row>
        <row r="1523">
          <cell r="C1523" t="str">
            <v>ជឺ មិនា</v>
          </cell>
          <cell r="D1523" t="str">
            <v>F</v>
          </cell>
          <cell r="E1523">
            <v>31656</v>
          </cell>
          <cell r="F1523" t="str">
            <v>STOA</v>
          </cell>
          <cell r="G1523" t="str">
            <v>28606160125330c</v>
          </cell>
          <cell r="H1523">
            <v>150602479</v>
          </cell>
          <cell r="I1523" t="str">
            <v>092 271 798</v>
          </cell>
        </row>
        <row r="1524">
          <cell r="C1524" t="str">
            <v>ធូ សំណាង</v>
          </cell>
          <cell r="D1524" t="str">
            <v>F</v>
          </cell>
          <cell r="E1524">
            <v>31587</v>
          </cell>
          <cell r="F1524" t="str">
            <v>STOA</v>
          </cell>
          <cell r="G1524" t="str">
            <v>28606160125351Z</v>
          </cell>
          <cell r="H1524">
            <v>100927530</v>
          </cell>
          <cell r="I1524" t="str">
            <v>017 884 867</v>
          </cell>
        </row>
        <row r="1525">
          <cell r="C1525" t="str">
            <v>កែវ សារ៉ា</v>
          </cell>
          <cell r="D1525" t="str">
            <v>M</v>
          </cell>
          <cell r="E1525">
            <v>34245</v>
          </cell>
          <cell r="F1525" t="str">
            <v>STOA</v>
          </cell>
          <cell r="G1525" t="str">
            <v>19301170592903T</v>
          </cell>
          <cell r="H1525">
            <v>21062247</v>
          </cell>
          <cell r="I1525" t="str">
            <v>0965 399 284</v>
          </cell>
        </row>
        <row r="1526">
          <cell r="C1526" t="str">
            <v>ខៀវ សុផាត់</v>
          </cell>
          <cell r="D1526" t="str">
            <v>F</v>
          </cell>
          <cell r="E1526">
            <v>30444</v>
          </cell>
          <cell r="F1526" t="str">
            <v>STOA</v>
          </cell>
          <cell r="G1526" t="str">
            <v>28307192151226f</v>
          </cell>
          <cell r="H1526">
            <v>90898460</v>
          </cell>
          <cell r="I1526" t="str">
            <v>097 311 89 28</v>
          </cell>
        </row>
        <row r="1527">
          <cell r="C1527" t="str">
            <v>ចិក សំអាត</v>
          </cell>
          <cell r="D1527" t="str">
            <v>M</v>
          </cell>
          <cell r="E1527">
            <v>32761</v>
          </cell>
          <cell r="F1527" t="str">
            <v>STOA</v>
          </cell>
          <cell r="G1527" t="str">
            <v>18907192141260F</v>
          </cell>
          <cell r="H1527">
            <v>20812107</v>
          </cell>
          <cell r="I1527" t="str">
            <v>096 338 9773</v>
          </cell>
        </row>
        <row r="1528">
          <cell r="C1528" t="str">
            <v>ណង់ នឿន</v>
          </cell>
          <cell r="D1528" t="str">
            <v>M</v>
          </cell>
          <cell r="E1528">
            <v>30348</v>
          </cell>
          <cell r="F1528" t="str">
            <v>STOA</v>
          </cell>
          <cell r="G1528" t="str">
            <v>18309160257417p</v>
          </cell>
          <cell r="H1528">
            <v>20446664</v>
          </cell>
          <cell r="I1528" t="str">
            <v xml:space="preserve"> 088 34 45 404 </v>
          </cell>
        </row>
        <row r="1529">
          <cell r="C1529" t="str">
            <v>សេង ចាន់ស្រីល័ក្ខ</v>
          </cell>
          <cell r="D1529" t="str">
            <v>F</v>
          </cell>
          <cell r="E1529">
            <v>36526</v>
          </cell>
          <cell r="F1529" t="str">
            <v>STOA</v>
          </cell>
          <cell r="G1529" t="str">
            <v>20012202521864K</v>
          </cell>
          <cell r="H1529">
            <v>11250566</v>
          </cell>
          <cell r="I1529" t="str">
            <v>015 574 174</v>
          </cell>
        </row>
        <row r="1530">
          <cell r="C1530" t="str">
            <v>កេត សារ៉ាត់</v>
          </cell>
          <cell r="D1530" t="str">
            <v>F</v>
          </cell>
          <cell r="E1530">
            <v>31448</v>
          </cell>
          <cell r="F1530" t="str">
            <v>STOA</v>
          </cell>
          <cell r="G1530" t="str">
            <v>28608160182985L</v>
          </cell>
          <cell r="H1530">
            <v>40190378</v>
          </cell>
          <cell r="I1530" t="str">
            <v>081 936 973</v>
          </cell>
        </row>
        <row r="1531">
          <cell r="C1531" t="str">
            <v>យន់ សុគា</v>
          </cell>
          <cell r="D1531" t="str">
            <v>M</v>
          </cell>
          <cell r="E1531">
            <v>35891</v>
          </cell>
          <cell r="F1531" t="str">
            <v>STOA</v>
          </cell>
          <cell r="G1531" t="str">
            <v>19809212629168L</v>
          </cell>
          <cell r="H1531">
            <v>110494667</v>
          </cell>
          <cell r="I1531" t="str">
            <v>096 818 4628</v>
          </cell>
        </row>
        <row r="1532">
          <cell r="C1532" t="str">
            <v>លន់ សុខណា</v>
          </cell>
          <cell r="D1532" t="str">
            <v>F</v>
          </cell>
          <cell r="E1532">
            <v>35521</v>
          </cell>
          <cell r="F1532" t="str">
            <v>STOA</v>
          </cell>
          <cell r="G1532" t="str">
            <v>29701170604080D</v>
          </cell>
          <cell r="H1532">
            <v>171119825</v>
          </cell>
          <cell r="I1532" t="str">
            <v>088 424 3304</v>
          </cell>
        </row>
        <row r="1533">
          <cell r="C1533" t="str">
            <v>ពីន លាងអ៊ីញ</v>
          </cell>
          <cell r="D1533" t="str">
            <v>F</v>
          </cell>
          <cell r="E1533">
            <v>36901</v>
          </cell>
          <cell r="F1533" t="str">
            <v>STOA</v>
          </cell>
          <cell r="G1533" t="str">
            <v>20111202509613k</v>
          </cell>
          <cell r="H1533">
            <v>11351587</v>
          </cell>
          <cell r="I1533" t="str">
            <v>096 868 7315</v>
          </cell>
        </row>
        <row r="1534">
          <cell r="C1534" t="str">
            <v>ឡុង ផល្លីន</v>
          </cell>
          <cell r="D1534" t="str">
            <v>M</v>
          </cell>
          <cell r="E1534">
            <v>37440</v>
          </cell>
          <cell r="F1534" t="str">
            <v>STOA</v>
          </cell>
          <cell r="G1534" t="str">
            <v>10210212651625x</v>
          </cell>
          <cell r="H1534">
            <v>200253285</v>
          </cell>
          <cell r="I1534" t="str">
            <v>097 682 0062</v>
          </cell>
        </row>
        <row r="1535">
          <cell r="C1535" t="str">
            <v>ថា ម៉ាលីស</v>
          </cell>
          <cell r="D1535" t="str">
            <v>F</v>
          </cell>
          <cell r="E1535">
            <v>37318</v>
          </cell>
          <cell r="F1535" t="str">
            <v>STOA</v>
          </cell>
          <cell r="G1535" t="str">
            <v>20209212630106x</v>
          </cell>
          <cell r="H1535">
            <v>51566817</v>
          </cell>
          <cell r="I1535" t="str">
            <v>096 326 2107</v>
          </cell>
        </row>
        <row r="1536">
          <cell r="C1536" t="str">
            <v>រឿង រ៉ូ</v>
          </cell>
          <cell r="D1536" t="str">
            <v>M</v>
          </cell>
          <cell r="E1536">
            <v>36558</v>
          </cell>
          <cell r="F1536" t="str">
            <v>STOA</v>
          </cell>
          <cell r="G1536" t="str">
            <v>10002202309057L</v>
          </cell>
          <cell r="H1536">
            <v>30789875</v>
          </cell>
          <cell r="I1536" t="str">
            <v>096 874 4380</v>
          </cell>
        </row>
        <row r="1537">
          <cell r="C1537" t="str">
            <v>តេង សុវណ្ណ</v>
          </cell>
          <cell r="D1537" t="str">
            <v>M</v>
          </cell>
          <cell r="E1537">
            <v>33794</v>
          </cell>
          <cell r="F1537" t="str">
            <v>STOA</v>
          </cell>
          <cell r="G1537" t="str">
            <v>19210212651163C</v>
          </cell>
          <cell r="H1537">
            <v>11285882</v>
          </cell>
          <cell r="I1537" t="str">
            <v>096 531 2521</v>
          </cell>
        </row>
        <row r="1538">
          <cell r="C1538" t="str">
            <v>ថុន មករា</v>
          </cell>
          <cell r="D1538" t="str">
            <v>F</v>
          </cell>
          <cell r="E1538">
            <v>32164</v>
          </cell>
          <cell r="F1538" t="str">
            <v>STOA</v>
          </cell>
          <cell r="G1538" t="str">
            <v>28810160382793y</v>
          </cell>
          <cell r="H1538">
            <v>10742796</v>
          </cell>
          <cell r="I1538" t="str">
            <v>089 309 554</v>
          </cell>
        </row>
        <row r="1539">
          <cell r="C1539" t="str">
            <v>សំ ស្រីពេជ្រ</v>
          </cell>
          <cell r="D1539" t="str">
            <v>F</v>
          </cell>
          <cell r="E1539">
            <v>36721</v>
          </cell>
          <cell r="F1539" t="str">
            <v>STOA</v>
          </cell>
          <cell r="G1539" t="str">
            <v>20011212686194d</v>
          </cell>
          <cell r="H1539">
            <v>11201838</v>
          </cell>
          <cell r="I1539" t="str">
            <v>076 227 7357</v>
          </cell>
        </row>
        <row r="1540">
          <cell r="C1540" t="str">
            <v>ចែម រ៉ាវីត</v>
          </cell>
          <cell r="D1540" t="str">
            <v>M</v>
          </cell>
          <cell r="E1540">
            <v>32606</v>
          </cell>
          <cell r="F1540" t="str">
            <v>STOA</v>
          </cell>
          <cell r="G1540" t="str">
            <v>18910202493742n</v>
          </cell>
          <cell r="H1540">
            <v>40378208</v>
          </cell>
          <cell r="I1540" t="str">
            <v>097 389 8059</v>
          </cell>
        </row>
        <row r="1541">
          <cell r="C1541" t="str">
            <v>តេត សុភក្តិ</v>
          </cell>
          <cell r="D1541" t="str">
            <v>M</v>
          </cell>
          <cell r="E1541">
            <v>31849</v>
          </cell>
          <cell r="F1541" t="str">
            <v>STOB</v>
          </cell>
          <cell r="G1541" t="str">
            <v>18710160347246T</v>
          </cell>
          <cell r="H1541">
            <v>40258216</v>
          </cell>
          <cell r="I1541" t="str">
            <v>010 622 656</v>
          </cell>
        </row>
        <row r="1542">
          <cell r="C1542" t="str">
            <v>ស៊ន រ័ត្នមុន្នី</v>
          </cell>
          <cell r="D1542" t="str">
            <v>F</v>
          </cell>
          <cell r="E1542">
            <v>32108</v>
          </cell>
          <cell r="F1542" t="str">
            <v>STOB</v>
          </cell>
          <cell r="G1542" t="str">
            <v>28702160040934Z</v>
          </cell>
          <cell r="H1542">
            <v>150639530</v>
          </cell>
          <cell r="I1542" t="str">
            <v>010 477 131</v>
          </cell>
        </row>
        <row r="1543">
          <cell r="C1543" t="str">
            <v>ស្វាយ ម៉ូលីកា</v>
          </cell>
          <cell r="D1543" t="str">
            <v>F</v>
          </cell>
          <cell r="E1543">
            <v>33917</v>
          </cell>
          <cell r="F1543" t="str">
            <v>STOB</v>
          </cell>
          <cell r="G1543" t="str">
            <v>29206181442360t</v>
          </cell>
          <cell r="H1543">
            <v>11177580</v>
          </cell>
          <cell r="I1543" t="str">
            <v xml:space="preserve">096 395 8070 </v>
          </cell>
        </row>
        <row r="1544">
          <cell r="C1544" t="str">
            <v>ជឺ គឹមហេង</v>
          </cell>
          <cell r="D1544" t="str">
            <v>F</v>
          </cell>
          <cell r="E1544">
            <v>37053</v>
          </cell>
          <cell r="F1544" t="str">
            <v>STOB</v>
          </cell>
          <cell r="G1544" t="str">
            <v>20110212660868d</v>
          </cell>
          <cell r="H1544">
            <v>150907722</v>
          </cell>
          <cell r="I1544" t="str">
            <v>061 668 744</v>
          </cell>
        </row>
        <row r="1545">
          <cell r="C1545" t="str">
            <v>ចាន់ ស្រីណាត់</v>
          </cell>
          <cell r="D1545" t="str">
            <v>F</v>
          </cell>
          <cell r="E1545">
            <v>35440</v>
          </cell>
          <cell r="F1545" t="str">
            <v>STOB</v>
          </cell>
          <cell r="G1545" t="str">
            <v>29708160220982P</v>
          </cell>
          <cell r="H1545">
            <v>90526340</v>
          </cell>
          <cell r="I1545" t="str">
            <v>069 591 118</v>
          </cell>
        </row>
        <row r="1546">
          <cell r="C1546" t="str">
            <v>ផូ អិត</v>
          </cell>
          <cell r="D1546" t="str">
            <v>F</v>
          </cell>
          <cell r="E1546">
            <v>27310</v>
          </cell>
          <cell r="F1546" t="str">
            <v>GWA</v>
          </cell>
          <cell r="G1546" t="str">
            <v>27410160347301q</v>
          </cell>
          <cell r="H1546">
            <v>20150243</v>
          </cell>
          <cell r="I1546" t="str">
            <v>096 711 2232</v>
          </cell>
        </row>
        <row r="1547">
          <cell r="C1547" t="str">
            <v>ឃឹម នី</v>
          </cell>
          <cell r="D1547" t="str">
            <v>F</v>
          </cell>
          <cell r="E1547">
            <v>26683</v>
          </cell>
          <cell r="F1547" t="str">
            <v>GWA</v>
          </cell>
          <cell r="G1547" t="str">
            <v>27310160382804D</v>
          </cell>
          <cell r="H1547">
            <v>30334705</v>
          </cell>
          <cell r="I1547" t="str">
            <v>088 716 1211</v>
          </cell>
        </row>
        <row r="1548">
          <cell r="C1548" t="str">
            <v>សៀ ផល្លា</v>
          </cell>
          <cell r="D1548" t="str">
            <v>F</v>
          </cell>
          <cell r="E1548">
            <v>22217</v>
          </cell>
          <cell r="F1548" t="str">
            <v>GWA</v>
          </cell>
          <cell r="G1548" t="str">
            <v>26010160347329z</v>
          </cell>
          <cell r="H1548">
            <v>20224397</v>
          </cell>
          <cell r="I1548" t="str">
            <v>096 701 4098</v>
          </cell>
        </row>
        <row r="1549">
          <cell r="C1549" t="str">
            <v>ថោង ចន្ធូ</v>
          </cell>
          <cell r="D1549" t="str">
            <v>F</v>
          </cell>
          <cell r="E1549">
            <v>23150</v>
          </cell>
          <cell r="F1549" t="str">
            <v>GWA</v>
          </cell>
          <cell r="G1549" t="str">
            <v>26302160054909N</v>
          </cell>
          <cell r="H1549">
            <v>30734568</v>
          </cell>
          <cell r="I1549" t="str">
            <v>089 879 197</v>
          </cell>
        </row>
        <row r="1550">
          <cell r="C1550" t="str">
            <v>ស្ងួត ស៊ីមលី</v>
          </cell>
          <cell r="D1550" t="str">
            <v>F</v>
          </cell>
          <cell r="E1550">
            <v>25696</v>
          </cell>
          <cell r="F1550" t="str">
            <v>GWA</v>
          </cell>
          <cell r="G1550" t="str">
            <v>27010160382780D</v>
          </cell>
          <cell r="H1550">
            <v>20109023</v>
          </cell>
          <cell r="I1550" t="str">
            <v>010 260 124</v>
          </cell>
        </row>
        <row r="1551">
          <cell r="C1551" t="str">
            <v>ឆេង សុខអេង</v>
          </cell>
          <cell r="D1551" t="str">
            <v>F</v>
          </cell>
          <cell r="E1551">
            <v>27090</v>
          </cell>
          <cell r="F1551" t="str">
            <v>GWA</v>
          </cell>
          <cell r="G1551" t="str">
            <v>27403160093349F</v>
          </cell>
          <cell r="H1551">
            <v>20811520</v>
          </cell>
          <cell r="I1551" t="str">
            <v>093 948 923</v>
          </cell>
        </row>
        <row r="1552">
          <cell r="C1552" t="str">
            <v>ឌុក អែម</v>
          </cell>
          <cell r="D1552" t="str">
            <v>F</v>
          </cell>
          <cell r="E1552">
            <v>27865</v>
          </cell>
          <cell r="F1552" t="str">
            <v>GWA</v>
          </cell>
          <cell r="G1552" t="str">
            <v>27610160382813t</v>
          </cell>
          <cell r="H1552">
            <v>30128142</v>
          </cell>
          <cell r="I1552" t="str">
            <v>016 217 399</v>
          </cell>
        </row>
        <row r="1553">
          <cell r="C1553" t="str">
            <v>កាន់ ធា</v>
          </cell>
          <cell r="D1553" t="str">
            <v>M</v>
          </cell>
          <cell r="E1553">
            <v>30500</v>
          </cell>
          <cell r="F1553" t="str">
            <v>GWA</v>
          </cell>
          <cell r="G1553" t="str">
            <v>18301160034056c</v>
          </cell>
          <cell r="H1553">
            <v>90090029</v>
          </cell>
          <cell r="I1553" t="str">
            <v>096 622 3607</v>
          </cell>
        </row>
        <row r="1554">
          <cell r="C1554" t="str">
            <v>ម៉ឺន គន្ធា</v>
          </cell>
          <cell r="D1554" t="str">
            <v>F</v>
          </cell>
          <cell r="E1554">
            <v>33604</v>
          </cell>
          <cell r="F1554" t="str">
            <v>GWA</v>
          </cell>
          <cell r="G1554" t="str">
            <v>29206160125883b</v>
          </cell>
          <cell r="H1554">
            <v>61428725</v>
          </cell>
          <cell r="I1554" t="str">
            <v>093 220 621</v>
          </cell>
        </row>
        <row r="1555">
          <cell r="C1555" t="str">
            <v>ឌឹប សុវណ្ណ</v>
          </cell>
          <cell r="D1555" t="str">
            <v>M</v>
          </cell>
          <cell r="E1555">
            <v>27458</v>
          </cell>
          <cell r="F1555" t="str">
            <v>GWA</v>
          </cell>
          <cell r="G1555" t="str">
            <v>17510160347374f</v>
          </cell>
          <cell r="H1555">
            <v>10905027</v>
          </cell>
          <cell r="I1555" t="str">
            <v>078 305 632</v>
          </cell>
        </row>
        <row r="1556">
          <cell r="C1556" t="str">
            <v>ប៊ុន សុខធឿន</v>
          </cell>
          <cell r="D1556" t="str">
            <v>F</v>
          </cell>
          <cell r="E1556">
            <v>27853</v>
          </cell>
          <cell r="F1556" t="str">
            <v>GWA</v>
          </cell>
          <cell r="G1556" t="str">
            <v>27605160098904m</v>
          </cell>
          <cell r="H1556">
            <v>10684983</v>
          </cell>
          <cell r="I1556" t="str">
            <v>016 269 124</v>
          </cell>
        </row>
        <row r="1557">
          <cell r="C1557" t="str">
            <v>ហង់ សុផន</v>
          </cell>
          <cell r="D1557" t="str">
            <v>F</v>
          </cell>
          <cell r="E1557">
            <v>32070</v>
          </cell>
          <cell r="F1557" t="str">
            <v>GWA</v>
          </cell>
          <cell r="G1557" t="str">
            <v>28710170926737l</v>
          </cell>
          <cell r="H1557">
            <v>51244344</v>
          </cell>
          <cell r="I1557" t="str">
            <v>088 387 0291</v>
          </cell>
        </row>
        <row r="1558">
          <cell r="C1558" t="str">
            <v>ឆន លីណា</v>
          </cell>
          <cell r="D1558" t="str">
            <v>F</v>
          </cell>
          <cell r="E1558">
            <v>33240</v>
          </cell>
          <cell r="F1558" t="str">
            <v>GWA</v>
          </cell>
          <cell r="G1558" t="str">
            <v>29109212628065b</v>
          </cell>
          <cell r="H1558">
            <v>150901554</v>
          </cell>
          <cell r="I1558" t="str">
            <v>081 939 855</v>
          </cell>
        </row>
        <row r="1559">
          <cell r="C1559" t="str">
            <v>ឌឹម ខឿន</v>
          </cell>
          <cell r="D1559" t="str">
            <v>M</v>
          </cell>
          <cell r="E1559">
            <v>23912</v>
          </cell>
          <cell r="F1559" t="str">
            <v>GWA</v>
          </cell>
          <cell r="G1559" t="str">
            <v>16510160383004c</v>
          </cell>
          <cell r="H1559">
            <v>11206881</v>
          </cell>
          <cell r="I1559" t="str">
            <v>096 113 2000</v>
          </cell>
        </row>
        <row r="1560">
          <cell r="C1560" t="str">
            <v>ឆេង សុផល</v>
          </cell>
          <cell r="D1560" t="str">
            <v>F</v>
          </cell>
          <cell r="E1560">
            <v>29073</v>
          </cell>
          <cell r="F1560" t="str">
            <v>GWA</v>
          </cell>
          <cell r="G1560" t="str">
            <v>27903222788950L</v>
          </cell>
          <cell r="H1560">
            <v>150641028</v>
          </cell>
          <cell r="I1560" t="str">
            <v>077 646 383</v>
          </cell>
        </row>
        <row r="1561">
          <cell r="C1561" t="str">
            <v>វ៉ាត សុខា</v>
          </cell>
          <cell r="D1561" t="str">
            <v>F</v>
          </cell>
          <cell r="E1561">
            <v>28827</v>
          </cell>
          <cell r="F1561" t="str">
            <v>GWA1</v>
          </cell>
          <cell r="G1561" t="str">
            <v>27801160034727t</v>
          </cell>
          <cell r="H1561">
            <v>20089732</v>
          </cell>
          <cell r="I1561" t="str">
            <v>097 494 5565</v>
          </cell>
        </row>
        <row r="1562">
          <cell r="C1562" t="str">
            <v>ណែម សារឿន</v>
          </cell>
          <cell r="D1562" t="str">
            <v>F</v>
          </cell>
          <cell r="E1562">
            <v>25425</v>
          </cell>
          <cell r="F1562" t="str">
            <v>GWA1</v>
          </cell>
          <cell r="G1562" t="str">
            <v>26901160034504Q</v>
          </cell>
          <cell r="H1562">
            <v>20152035</v>
          </cell>
          <cell r="I1562" t="str">
            <v>092 710 161</v>
          </cell>
        </row>
        <row r="1563">
          <cell r="C1563" t="str">
            <v>ផាន់ រីម</v>
          </cell>
          <cell r="D1563" t="str">
            <v>F</v>
          </cell>
          <cell r="E1563">
            <v>25421</v>
          </cell>
          <cell r="F1563" t="str">
            <v>GWA1</v>
          </cell>
          <cell r="G1563" t="str">
            <v>26906160126114D</v>
          </cell>
          <cell r="H1563">
            <v>30657146</v>
          </cell>
          <cell r="I1563" t="str">
            <v>096 213 2969</v>
          </cell>
        </row>
        <row r="1564">
          <cell r="C1564" t="str">
            <v>ស៊ូ សុកលន់</v>
          </cell>
          <cell r="D1564" t="str">
            <v>F</v>
          </cell>
          <cell r="E1564">
            <v>31632</v>
          </cell>
          <cell r="F1564" t="str">
            <v>GWA1</v>
          </cell>
          <cell r="G1564" t="str">
            <v>28602160053408D</v>
          </cell>
          <cell r="H1564">
            <v>30325346</v>
          </cell>
          <cell r="I1564" t="str">
            <v>098 340 864</v>
          </cell>
        </row>
        <row r="1565">
          <cell r="C1565" t="str">
            <v>មាច សាវ៉ុន</v>
          </cell>
          <cell r="D1565" t="str">
            <v>F</v>
          </cell>
          <cell r="E1565">
            <v>27795</v>
          </cell>
          <cell r="F1565" t="str">
            <v>GWA1</v>
          </cell>
          <cell r="G1565" t="str">
            <v>27603160090889r</v>
          </cell>
          <cell r="H1565">
            <v>30128633</v>
          </cell>
          <cell r="I1565" t="str">
            <v>096 657 4185</v>
          </cell>
        </row>
        <row r="1566">
          <cell r="C1566" t="str">
            <v>សេង គីមឡាង</v>
          </cell>
          <cell r="D1566" t="str">
            <v>F</v>
          </cell>
          <cell r="E1566">
            <v>31058</v>
          </cell>
          <cell r="F1566" t="str">
            <v>GWA1</v>
          </cell>
          <cell r="G1566" t="str">
            <v>28502160053377f</v>
          </cell>
          <cell r="H1566">
            <v>30660072</v>
          </cell>
          <cell r="I1566" t="str">
            <v>015 74 71 52</v>
          </cell>
        </row>
        <row r="1567">
          <cell r="C1567" t="str">
            <v>ឆន សុខលាប</v>
          </cell>
          <cell r="D1567" t="str">
            <v>F</v>
          </cell>
          <cell r="E1567">
            <v>31444</v>
          </cell>
          <cell r="F1567" t="str">
            <v>GWA1</v>
          </cell>
          <cell r="G1567" t="str">
            <v>28603160090124j</v>
          </cell>
          <cell r="H1567">
            <v>30325441</v>
          </cell>
          <cell r="I1567" t="str">
            <v>070 530 737</v>
          </cell>
        </row>
        <row r="1568">
          <cell r="C1568" t="str">
            <v>សុខ ស៊ីណាត</v>
          </cell>
          <cell r="D1568" t="str">
            <v>M</v>
          </cell>
          <cell r="E1568">
            <v>32622</v>
          </cell>
          <cell r="F1568" t="str">
            <v>GWA1</v>
          </cell>
          <cell r="G1568" t="str">
            <v>18905192060311Z</v>
          </cell>
          <cell r="H1568">
            <v>61945098</v>
          </cell>
          <cell r="I1568" t="str">
            <v>070 228 918</v>
          </cell>
        </row>
        <row r="1569">
          <cell r="C1569" t="str">
            <v>ជា នឿន</v>
          </cell>
          <cell r="D1569" t="str">
            <v>F</v>
          </cell>
          <cell r="E1569">
            <v>27558</v>
          </cell>
          <cell r="F1569" t="str">
            <v>GWA1</v>
          </cell>
          <cell r="G1569" t="str">
            <v>27501170604485T</v>
          </cell>
          <cell r="H1569">
            <v>20089359</v>
          </cell>
          <cell r="I1569" t="str">
            <v>097 599 4673</v>
          </cell>
        </row>
        <row r="1570">
          <cell r="C1570" t="str">
            <v>ណៃ ដា</v>
          </cell>
          <cell r="D1570" t="str">
            <v>M</v>
          </cell>
          <cell r="E1570">
            <v>33831</v>
          </cell>
          <cell r="F1570" t="str">
            <v>GWA1</v>
          </cell>
          <cell r="G1570" t="str">
            <v>19210212645737T</v>
          </cell>
          <cell r="H1570">
            <v>30766247</v>
          </cell>
          <cell r="I1570" t="str">
            <v>096 734 7833</v>
          </cell>
        </row>
        <row r="1571">
          <cell r="C1571" t="str">
            <v>រូ ចាន់</v>
          </cell>
          <cell r="D1571" t="str">
            <v>M</v>
          </cell>
          <cell r="E1571">
            <v>33248</v>
          </cell>
          <cell r="F1571" t="str">
            <v>GWA1</v>
          </cell>
          <cell r="G1571" t="str">
            <v>19104192029452f</v>
          </cell>
          <cell r="H1571">
            <v>30691393</v>
          </cell>
          <cell r="I1571" t="str">
            <v>061 705 559</v>
          </cell>
        </row>
        <row r="1572">
          <cell r="C1572" t="str">
            <v>ជុំ យឿត</v>
          </cell>
          <cell r="D1572" t="str">
            <v>F</v>
          </cell>
          <cell r="E1572">
            <v>29694</v>
          </cell>
          <cell r="F1572" t="str">
            <v>GWA2</v>
          </cell>
          <cell r="G1572" t="str">
            <v>28101160034902g</v>
          </cell>
          <cell r="H1572">
            <v>150024731</v>
          </cell>
          <cell r="I1572" t="str">
            <v>098 270 316</v>
          </cell>
        </row>
        <row r="1573">
          <cell r="C1573" t="str">
            <v>ញ៉េប ខែម</v>
          </cell>
          <cell r="D1573" t="str">
            <v>F</v>
          </cell>
          <cell r="E1573">
            <v>33884</v>
          </cell>
          <cell r="F1573" t="str">
            <v>GWA2</v>
          </cell>
          <cell r="G1573" t="str">
            <v>29210160386118t</v>
          </cell>
          <cell r="H1573">
            <v>30966059</v>
          </cell>
          <cell r="I1573" t="str">
            <v>098 679 817</v>
          </cell>
        </row>
        <row r="1574">
          <cell r="C1574" t="str">
            <v>ឡេង ដាវ៉ាន់</v>
          </cell>
          <cell r="D1574" t="str">
            <v>F</v>
          </cell>
          <cell r="E1574">
            <v>28617</v>
          </cell>
          <cell r="F1574" t="str">
            <v>GWA2</v>
          </cell>
          <cell r="G1574" t="str">
            <v>27802160058037f</v>
          </cell>
          <cell r="H1574">
            <v>11216144</v>
          </cell>
          <cell r="I1574" t="str">
            <v>096 603 4992</v>
          </cell>
        </row>
        <row r="1575">
          <cell r="C1575" t="str">
            <v>ប៊ិន ផល្លា</v>
          </cell>
          <cell r="D1575" t="str">
            <v>F</v>
          </cell>
          <cell r="E1575">
            <v>28043</v>
          </cell>
          <cell r="F1575" t="str">
            <v>GWA2</v>
          </cell>
          <cell r="G1575" t="str">
            <v>27602150018393N</v>
          </cell>
          <cell r="H1575">
            <v>20053238</v>
          </cell>
          <cell r="I1575" t="str">
            <v>096 930 6693</v>
          </cell>
        </row>
        <row r="1576">
          <cell r="C1576" t="str">
            <v>សៅ ហឿន</v>
          </cell>
          <cell r="D1576" t="str">
            <v>F</v>
          </cell>
          <cell r="E1576">
            <v>29153</v>
          </cell>
          <cell r="F1576" t="str">
            <v>GWA2</v>
          </cell>
          <cell r="G1576" t="str">
            <v>27907160140385b</v>
          </cell>
          <cell r="H1576">
            <v>30759892</v>
          </cell>
          <cell r="I1576" t="str">
            <v>086 903 686</v>
          </cell>
        </row>
        <row r="1577">
          <cell r="C1577" t="str">
            <v>ទ្រី ស្រីយ៉ា</v>
          </cell>
          <cell r="D1577" t="str">
            <v>F</v>
          </cell>
          <cell r="E1577">
            <v>33421</v>
          </cell>
          <cell r="F1577" t="str">
            <v>GWA2</v>
          </cell>
          <cell r="G1577" t="str">
            <v>29110160382613d</v>
          </cell>
          <cell r="H1577">
            <v>61401359</v>
          </cell>
          <cell r="I1577" t="str">
            <v>016 677 066</v>
          </cell>
        </row>
        <row r="1578">
          <cell r="C1578" t="str">
            <v>លី ចំរើន</v>
          </cell>
          <cell r="D1578" t="str">
            <v>M</v>
          </cell>
          <cell r="E1578">
            <v>34642</v>
          </cell>
          <cell r="F1578" t="str">
            <v>GWA2</v>
          </cell>
          <cell r="G1578" t="str">
            <v>19405192059830P</v>
          </cell>
          <cell r="H1578">
            <v>21112252</v>
          </cell>
          <cell r="I1578" t="str">
            <v>0969 376 662</v>
          </cell>
        </row>
        <row r="1579">
          <cell r="C1579" t="str">
            <v>អ៊ែល ផាន់និត</v>
          </cell>
          <cell r="D1579" t="str">
            <v>F</v>
          </cell>
          <cell r="E1579">
            <v>31686</v>
          </cell>
          <cell r="F1579" t="str">
            <v>GWA3</v>
          </cell>
          <cell r="G1579" t="str">
            <v>28602160055213Q</v>
          </cell>
          <cell r="H1579">
            <v>30350222</v>
          </cell>
          <cell r="I1579" t="str">
            <v>070 551 676</v>
          </cell>
        </row>
        <row r="1580">
          <cell r="C1580" t="str">
            <v>ភឹម សេងឡា</v>
          </cell>
          <cell r="D1580" t="str">
            <v>F</v>
          </cell>
          <cell r="E1580">
            <v>27279</v>
          </cell>
          <cell r="F1580" t="str">
            <v>GWA3</v>
          </cell>
          <cell r="G1580" t="str">
            <v>27410160382957B</v>
          </cell>
          <cell r="H1580">
            <v>100102100</v>
          </cell>
          <cell r="I1580" t="str">
            <v>096 346 9820</v>
          </cell>
        </row>
        <row r="1581">
          <cell r="C1581" t="str">
            <v>ណែម ហឿន</v>
          </cell>
          <cell r="D1581" t="str">
            <v>F</v>
          </cell>
          <cell r="E1581">
            <v>27631</v>
          </cell>
          <cell r="F1581" t="str">
            <v>GWA3</v>
          </cell>
          <cell r="G1581" t="str">
            <v>27503160090874n</v>
          </cell>
          <cell r="H1581">
            <v>20089303</v>
          </cell>
          <cell r="I1581" t="str">
            <v>010 502 553</v>
          </cell>
        </row>
        <row r="1582">
          <cell r="C1582" t="str">
            <v>ខុម កំសាន្ត</v>
          </cell>
          <cell r="D1582" t="str">
            <v>F</v>
          </cell>
          <cell r="E1582">
            <v>33059</v>
          </cell>
          <cell r="F1582" t="str">
            <v>GWA3</v>
          </cell>
          <cell r="G1582" t="str">
            <v>29002160052933j</v>
          </cell>
          <cell r="H1582">
            <v>20767949</v>
          </cell>
          <cell r="I1582" t="str">
            <v>081 818 385</v>
          </cell>
        </row>
        <row r="1583">
          <cell r="C1583" t="str">
            <v>ជីប ធី</v>
          </cell>
          <cell r="D1583" t="str">
            <v>F</v>
          </cell>
          <cell r="E1583">
            <v>25792</v>
          </cell>
          <cell r="F1583" t="str">
            <v>GWA3</v>
          </cell>
          <cell r="G1583" t="str">
            <v>27007160140379N</v>
          </cell>
          <cell r="H1583">
            <v>100806150</v>
          </cell>
          <cell r="I1583" t="str">
            <v>096 984 5501</v>
          </cell>
        </row>
        <row r="1584">
          <cell r="C1584" t="str">
            <v>ផែន សាវឿន</v>
          </cell>
          <cell r="D1584" t="str">
            <v>F</v>
          </cell>
          <cell r="E1584">
            <v>32605</v>
          </cell>
          <cell r="F1584" t="str">
            <v>MLA</v>
          </cell>
          <cell r="G1584" t="str">
            <v>28902160055707T</v>
          </cell>
          <cell r="H1584">
            <v>100860297</v>
          </cell>
          <cell r="I1584" t="str">
            <v>097 427 2345</v>
          </cell>
        </row>
        <row r="1585">
          <cell r="C1585" t="str">
            <v>វ៉ាន់ ស្រីពី</v>
          </cell>
          <cell r="D1585" t="str">
            <v>F</v>
          </cell>
          <cell r="E1585">
            <v>35254</v>
          </cell>
          <cell r="F1585" t="str">
            <v>MLA</v>
          </cell>
          <cell r="G1585" t="str">
            <v>29602160053048Q</v>
          </cell>
          <cell r="H1585">
            <v>160404841</v>
          </cell>
          <cell r="I1585" t="str">
            <v>016 209 746</v>
          </cell>
        </row>
        <row r="1586">
          <cell r="C1586" t="str">
            <v>អ៊ិន ម៉ូលីកា</v>
          </cell>
          <cell r="D1586" t="str">
            <v>F</v>
          </cell>
          <cell r="E1586">
            <v>33329</v>
          </cell>
          <cell r="F1586" t="str">
            <v>MLA</v>
          </cell>
          <cell r="G1586" t="str">
            <v>29108160210028C</v>
          </cell>
          <cell r="H1586">
            <v>150796418</v>
          </cell>
          <cell r="I1586" t="str">
            <v>092 818 718</v>
          </cell>
        </row>
        <row r="1587">
          <cell r="C1587" t="str">
            <v>អ៊ួន ស្រីម៉ាច</v>
          </cell>
          <cell r="D1587" t="str">
            <v>F</v>
          </cell>
          <cell r="E1587">
            <v>33710</v>
          </cell>
          <cell r="F1587" t="str">
            <v>MLA</v>
          </cell>
          <cell r="G1587" t="str">
            <v>29210160382970T</v>
          </cell>
          <cell r="H1587">
            <v>30494440</v>
          </cell>
          <cell r="I1587" t="str">
            <v>015 537 242</v>
          </cell>
        </row>
        <row r="1588">
          <cell r="C1588" t="str">
            <v>បឿន ឡៃហ៊ី</v>
          </cell>
          <cell r="D1588" t="str">
            <v>F</v>
          </cell>
          <cell r="E1588">
            <v>35657</v>
          </cell>
          <cell r="F1588" t="str">
            <v>MLA</v>
          </cell>
          <cell r="G1588" t="str">
            <v>29706160118679h</v>
          </cell>
          <cell r="H1588">
            <v>50853291</v>
          </cell>
          <cell r="I1588" t="str">
            <v>096 8 654 673</v>
          </cell>
        </row>
        <row r="1589">
          <cell r="C1589" t="str">
            <v>ឈុន វុទ្ធីម</v>
          </cell>
          <cell r="D1589" t="str">
            <v>F</v>
          </cell>
          <cell r="E1589">
            <v>29832</v>
          </cell>
          <cell r="F1589" t="str">
            <v>MLA</v>
          </cell>
          <cell r="G1589" t="str">
            <v>28102160058454Z</v>
          </cell>
          <cell r="H1589">
            <v>100150040</v>
          </cell>
          <cell r="I1589" t="str">
            <v>012 435 939</v>
          </cell>
        </row>
        <row r="1590">
          <cell r="C1590" t="str">
            <v>គឹម ចន្ធី</v>
          </cell>
          <cell r="D1590" t="str">
            <v>F</v>
          </cell>
          <cell r="E1590">
            <v>30503</v>
          </cell>
          <cell r="F1590" t="str">
            <v>MLA</v>
          </cell>
          <cell r="G1590" t="str">
            <v>28310160383019D</v>
          </cell>
          <cell r="H1590">
            <v>101032704</v>
          </cell>
          <cell r="I1590" t="str">
            <v>092 174 946</v>
          </cell>
        </row>
        <row r="1591">
          <cell r="C1591" t="str">
            <v>ប៉ិញ ទីន</v>
          </cell>
          <cell r="D1591" t="str">
            <v>F</v>
          </cell>
          <cell r="E1591">
            <v>32497</v>
          </cell>
          <cell r="F1591" t="str">
            <v>MLA</v>
          </cell>
          <cell r="G1591" t="str">
            <v>28810160347320D</v>
          </cell>
          <cell r="H1591">
            <v>150855668</v>
          </cell>
          <cell r="I1591" t="str">
            <v>015 904 337</v>
          </cell>
        </row>
        <row r="1592">
          <cell r="C1592" t="str">
            <v>រិន អ៊ីម</v>
          </cell>
          <cell r="D1592" t="str">
            <v>F</v>
          </cell>
          <cell r="E1592">
            <v>35683</v>
          </cell>
          <cell r="F1592" t="str">
            <v>MLA</v>
          </cell>
          <cell r="G1592" t="str">
            <v>29706160125302q</v>
          </cell>
          <cell r="H1592">
            <v>50909239</v>
          </cell>
          <cell r="I1592" t="str">
            <v>086 893 243</v>
          </cell>
        </row>
        <row r="1593">
          <cell r="C1593" t="str">
            <v>ឌុក សារ៉ាត់</v>
          </cell>
          <cell r="D1593" t="str">
            <v>F</v>
          </cell>
          <cell r="E1593">
            <v>31537</v>
          </cell>
          <cell r="F1593" t="str">
            <v>MLA</v>
          </cell>
          <cell r="G1593" t="str">
            <v>28610160347250D</v>
          </cell>
          <cell r="H1593">
            <v>30796873</v>
          </cell>
          <cell r="I1593" t="str">
            <v>096 489 1844</v>
          </cell>
        </row>
        <row r="1594">
          <cell r="C1594" t="str">
            <v>ទឹម ចន្ធូ</v>
          </cell>
          <cell r="D1594" t="str">
            <v>F</v>
          </cell>
          <cell r="E1594">
            <v>32760</v>
          </cell>
          <cell r="F1594" t="str">
            <v>MLA</v>
          </cell>
          <cell r="G1594" t="str">
            <v>28902160056794r</v>
          </cell>
          <cell r="H1594">
            <v>101161522</v>
          </cell>
          <cell r="I1594" t="str">
            <v>097 455 2100</v>
          </cell>
        </row>
        <row r="1595">
          <cell r="C1595" t="str">
            <v>ផៃ ចន</v>
          </cell>
          <cell r="D1595" t="str">
            <v>F</v>
          </cell>
          <cell r="E1595">
            <v>30659</v>
          </cell>
          <cell r="F1595" t="str">
            <v>MLA</v>
          </cell>
          <cell r="G1595" t="str">
            <v>28302160058334D</v>
          </cell>
          <cell r="H1595">
            <v>51249324</v>
          </cell>
          <cell r="I1595" t="str">
            <v>097 937 1606</v>
          </cell>
        </row>
        <row r="1596">
          <cell r="C1596" t="str">
            <v>ផៃ ឃីម</v>
          </cell>
          <cell r="D1596" t="str">
            <v>F</v>
          </cell>
          <cell r="E1596">
            <v>33864</v>
          </cell>
          <cell r="F1596" t="str">
            <v>MLA</v>
          </cell>
          <cell r="G1596" t="str">
            <v>29203160089251t</v>
          </cell>
          <cell r="H1596">
            <v>20859406</v>
          </cell>
          <cell r="I1596" t="str">
            <v>096 294 4491</v>
          </cell>
        </row>
        <row r="1597">
          <cell r="C1597" t="str">
            <v>តេង ដានី</v>
          </cell>
          <cell r="D1597" t="str">
            <v>F</v>
          </cell>
          <cell r="E1597">
            <v>30317</v>
          </cell>
          <cell r="F1597" t="str">
            <v>MLA</v>
          </cell>
          <cell r="G1597" t="str">
            <v>28306160126536f</v>
          </cell>
          <cell r="H1597">
            <v>110524857</v>
          </cell>
          <cell r="I1597" t="str">
            <v>070 308 966</v>
          </cell>
        </row>
        <row r="1598">
          <cell r="C1598" t="str">
            <v>កូប រ៉ណី</v>
          </cell>
          <cell r="D1598" t="str">
            <v>F</v>
          </cell>
          <cell r="E1598">
            <v>35340</v>
          </cell>
          <cell r="F1598" t="str">
            <v>MLA</v>
          </cell>
          <cell r="G1598" t="str">
            <v>29610181819051n</v>
          </cell>
          <cell r="H1598">
            <v>100964383</v>
          </cell>
          <cell r="I1598" t="str">
            <v>077 476 042</v>
          </cell>
        </row>
        <row r="1599">
          <cell r="C1599" t="str">
            <v>នូ ស៊ីឌែន</v>
          </cell>
          <cell r="D1599" t="str">
            <v>F</v>
          </cell>
          <cell r="E1599">
            <v>35951</v>
          </cell>
          <cell r="F1599" t="str">
            <v>MLA</v>
          </cell>
          <cell r="G1599" t="str">
            <v>29812181931851r</v>
          </cell>
          <cell r="H1599">
            <v>40404141</v>
          </cell>
          <cell r="I1599" t="str">
            <v>096 734 8255</v>
          </cell>
        </row>
        <row r="1600">
          <cell r="C1600" t="str">
            <v>ប៉ុន រស់</v>
          </cell>
          <cell r="D1600" t="str">
            <v>F</v>
          </cell>
          <cell r="E1600">
            <v>31422</v>
          </cell>
          <cell r="F1600" t="str">
            <v>MLA</v>
          </cell>
          <cell r="G1600" t="str">
            <v>28610160345924F</v>
          </cell>
          <cell r="H1600">
            <v>20627210</v>
          </cell>
          <cell r="I1600" t="str">
            <v>010 307 525</v>
          </cell>
        </row>
        <row r="1601">
          <cell r="C1601" t="str">
            <v>ថន ចាន់ធា</v>
          </cell>
          <cell r="D1601" t="str">
            <v>F</v>
          </cell>
          <cell r="E1601">
            <v>36504</v>
          </cell>
          <cell r="F1601" t="str">
            <v>MLA</v>
          </cell>
          <cell r="G1601" t="str">
            <v>29905181391462l</v>
          </cell>
          <cell r="H1601">
            <v>11173872</v>
          </cell>
          <cell r="I1601" t="str">
            <v>0969 693 323</v>
          </cell>
        </row>
        <row r="1602">
          <cell r="C1602" t="str">
            <v>ប៉ាន ស្រីលីម</v>
          </cell>
          <cell r="D1602" t="str">
            <v>F</v>
          </cell>
          <cell r="E1602">
            <v>34227</v>
          </cell>
          <cell r="F1602" t="str">
            <v>MLA</v>
          </cell>
          <cell r="G1602" t="str">
            <v>29307160175537P</v>
          </cell>
          <cell r="H1602">
            <v>100644749</v>
          </cell>
          <cell r="I1602" t="str">
            <v>015 308 095</v>
          </cell>
        </row>
        <row r="1603">
          <cell r="C1603" t="str">
            <v>អេន ចន្ថន</v>
          </cell>
          <cell r="D1603" t="str">
            <v>F</v>
          </cell>
          <cell r="E1603">
            <v>32762</v>
          </cell>
          <cell r="F1603" t="str">
            <v>MLA</v>
          </cell>
          <cell r="G1603" t="str">
            <v>28902160053184f</v>
          </cell>
          <cell r="H1603">
            <v>100979686</v>
          </cell>
          <cell r="I1603" t="str">
            <v>096 737 3966</v>
          </cell>
        </row>
        <row r="1604">
          <cell r="C1604" t="str">
            <v>ម៉ៃ ស្រីនិច</v>
          </cell>
          <cell r="D1604" t="str">
            <v>F</v>
          </cell>
          <cell r="E1604">
            <v>36676</v>
          </cell>
          <cell r="F1604" t="str">
            <v>MLA</v>
          </cell>
          <cell r="G1604" t="str">
            <v>20007181513516C</v>
          </cell>
          <cell r="H1604">
            <v>40478675</v>
          </cell>
          <cell r="I1604" t="str">
            <v>070 602 896</v>
          </cell>
        </row>
        <row r="1605">
          <cell r="C1605" t="str">
            <v>សាវឿន កែវ</v>
          </cell>
          <cell r="D1605" t="str">
            <v>F</v>
          </cell>
          <cell r="E1605">
            <v>35698</v>
          </cell>
          <cell r="F1605" t="str">
            <v>MLA</v>
          </cell>
          <cell r="G1605" t="str">
            <v>29708160202622N</v>
          </cell>
          <cell r="H1605">
            <v>50879296</v>
          </cell>
          <cell r="I1605" t="str">
            <v>016 843 089</v>
          </cell>
        </row>
        <row r="1606">
          <cell r="C1606" t="str">
            <v>ចិ សុខេង</v>
          </cell>
          <cell r="D1606" t="str">
            <v>F</v>
          </cell>
          <cell r="E1606">
            <v>34928</v>
          </cell>
          <cell r="F1606" t="str">
            <v>MLA</v>
          </cell>
          <cell r="G1606" t="str">
            <v>29502160049252N</v>
          </cell>
          <cell r="H1606">
            <v>150533551</v>
          </cell>
          <cell r="I1606" t="str">
            <v>092 767 932</v>
          </cell>
        </row>
        <row r="1607">
          <cell r="C1607" t="str">
            <v>លាវ សុខណា</v>
          </cell>
          <cell r="D1607" t="str">
            <v>F</v>
          </cell>
          <cell r="E1607">
            <v>32055</v>
          </cell>
          <cell r="F1607" t="str">
            <v>MLA</v>
          </cell>
          <cell r="G1607" t="str">
            <v>28709160271677h</v>
          </cell>
          <cell r="H1607">
            <v>150793116</v>
          </cell>
          <cell r="I1607" t="str">
            <v>010 900 832</v>
          </cell>
        </row>
        <row r="1608">
          <cell r="C1608" t="str">
            <v>វន់ រដ្ឋា</v>
          </cell>
          <cell r="D1608" t="str">
            <v>F</v>
          </cell>
          <cell r="E1608">
            <v>34300</v>
          </cell>
          <cell r="F1608" t="str">
            <v>MLA</v>
          </cell>
          <cell r="G1608" t="str">
            <v>29302160053200k</v>
          </cell>
          <cell r="H1608">
            <v>51511016</v>
          </cell>
          <cell r="I1608" t="str">
            <v>070 261 748</v>
          </cell>
        </row>
        <row r="1609">
          <cell r="C1609" t="str">
            <v>ហុង គឹមហៀក</v>
          </cell>
          <cell r="D1609" t="str">
            <v>F</v>
          </cell>
          <cell r="E1609">
            <v>35629</v>
          </cell>
          <cell r="F1609" t="str">
            <v>MLA</v>
          </cell>
          <cell r="G1609" t="str">
            <v>29712160517517p</v>
          </cell>
          <cell r="H1609">
            <v>10860071</v>
          </cell>
          <cell r="I1609" t="str">
            <v>087 296 006</v>
          </cell>
        </row>
        <row r="1610">
          <cell r="C1610" t="str">
            <v>ឆេង ស៊ីនួន</v>
          </cell>
          <cell r="D1610" t="str">
            <v>F</v>
          </cell>
          <cell r="E1610">
            <v>30035</v>
          </cell>
          <cell r="F1610" t="str">
            <v>A-3</v>
          </cell>
          <cell r="G1610" t="str">
            <v>28203160089912F</v>
          </cell>
          <cell r="H1610">
            <v>100181604</v>
          </cell>
          <cell r="I1610" t="str">
            <v>099 474 637</v>
          </cell>
        </row>
        <row r="1611">
          <cell r="C1611" t="str">
            <v>ថាន់ សុខ</v>
          </cell>
          <cell r="D1611" t="str">
            <v>F</v>
          </cell>
          <cell r="E1611">
            <v>30219</v>
          </cell>
          <cell r="F1611" t="str">
            <v>A-3</v>
          </cell>
          <cell r="G1611" t="str">
            <v>28201160034790d</v>
          </cell>
          <cell r="H1611">
            <v>40454311</v>
          </cell>
          <cell r="I1611" t="str">
            <v>096 995 4947</v>
          </cell>
        </row>
        <row r="1612">
          <cell r="C1612" t="str">
            <v>គួន យ៉ាត</v>
          </cell>
          <cell r="D1612" t="str">
            <v>F</v>
          </cell>
          <cell r="E1612">
            <v>30778</v>
          </cell>
          <cell r="F1612" t="str">
            <v>A-3</v>
          </cell>
          <cell r="G1612" t="str">
            <v>28401160034779n</v>
          </cell>
          <cell r="H1612">
            <v>150861458</v>
          </cell>
          <cell r="I1612" t="str">
            <v>096 990 2735</v>
          </cell>
        </row>
        <row r="1613">
          <cell r="C1613" t="str">
            <v>មិន ខាន់</v>
          </cell>
          <cell r="D1613" t="str">
            <v>F</v>
          </cell>
          <cell r="E1613">
            <v>27521</v>
          </cell>
          <cell r="F1613" t="str">
            <v>A-3</v>
          </cell>
          <cell r="G1613" t="str">
            <v>27503160089964l</v>
          </cell>
          <cell r="H1613">
            <v>100103954</v>
          </cell>
          <cell r="I1613" t="str">
            <v>085 893 550</v>
          </cell>
        </row>
        <row r="1614">
          <cell r="C1614" t="str">
            <v>ស៊ីម ជាវៃ</v>
          </cell>
          <cell r="D1614" t="str">
            <v>F</v>
          </cell>
          <cell r="E1614">
            <v>33313</v>
          </cell>
          <cell r="F1614" t="str">
            <v>A-3</v>
          </cell>
          <cell r="G1614" t="str">
            <v>29108160189731P</v>
          </cell>
          <cell r="H1614">
            <v>30798685</v>
          </cell>
          <cell r="I1614" t="str">
            <v>096 946 2152</v>
          </cell>
        </row>
        <row r="1615">
          <cell r="C1615" t="str">
            <v>ហាន ណារីម</v>
          </cell>
          <cell r="D1615" t="str">
            <v>F</v>
          </cell>
          <cell r="E1615">
            <v>29105</v>
          </cell>
          <cell r="F1615" t="str">
            <v>A-3</v>
          </cell>
          <cell r="G1615" t="str">
            <v>27910170921110Q</v>
          </cell>
          <cell r="H1615">
            <v>150762578</v>
          </cell>
          <cell r="I1615" t="str">
            <v>097 8 827 499</v>
          </cell>
        </row>
        <row r="1616">
          <cell r="C1616" t="str">
            <v>វ៉ាន់ ស៊ីនឿន</v>
          </cell>
          <cell r="D1616" t="str">
            <v>F</v>
          </cell>
          <cell r="E1616">
            <v>33190</v>
          </cell>
          <cell r="F1616" t="str">
            <v>A-3</v>
          </cell>
          <cell r="G1616" t="str">
            <v>29010170927233Z</v>
          </cell>
          <cell r="H1616">
            <v>30899976</v>
          </cell>
          <cell r="I1616" t="str">
            <v>069 442 490</v>
          </cell>
        </row>
        <row r="1617">
          <cell r="C1617" t="str">
            <v>អឿង សុគុន្ធា</v>
          </cell>
          <cell r="D1617" t="str">
            <v>F</v>
          </cell>
          <cell r="E1617">
            <v>34829</v>
          </cell>
          <cell r="F1617" t="str">
            <v>A-3</v>
          </cell>
          <cell r="G1617" t="str">
            <v>29506160115295n</v>
          </cell>
          <cell r="H1617">
            <v>30519337</v>
          </cell>
          <cell r="I1617" t="str">
            <v>088 288 0119</v>
          </cell>
        </row>
        <row r="1618">
          <cell r="C1618" t="str">
            <v>ខុម ដាលីន</v>
          </cell>
          <cell r="D1618" t="str">
            <v>F</v>
          </cell>
          <cell r="E1618">
            <v>33059</v>
          </cell>
          <cell r="F1618" t="str">
            <v>A-3</v>
          </cell>
          <cell r="G1618" t="str">
            <v>29012160527102c</v>
          </cell>
          <cell r="H1618">
            <v>11017306</v>
          </cell>
          <cell r="I1618" t="str">
            <v>098 803 399</v>
          </cell>
        </row>
        <row r="1619">
          <cell r="C1619" t="str">
            <v>សឿន យ៉ាន់</v>
          </cell>
          <cell r="D1619" t="str">
            <v>F</v>
          </cell>
          <cell r="E1619">
            <v>29587</v>
          </cell>
          <cell r="F1619" t="str">
            <v>A-3</v>
          </cell>
          <cell r="G1619" t="str">
            <v>28111181917650F</v>
          </cell>
          <cell r="H1619">
            <v>51168784</v>
          </cell>
          <cell r="I1619" t="str">
            <v>077 448 938</v>
          </cell>
        </row>
        <row r="1620">
          <cell r="C1620" t="str">
            <v>ទុន ស្រីនិច</v>
          </cell>
          <cell r="D1620" t="str">
            <v>F</v>
          </cell>
          <cell r="E1620">
            <v>34755</v>
          </cell>
          <cell r="F1620" t="str">
            <v>A-3</v>
          </cell>
          <cell r="G1620" t="str">
            <v>29505192053684r</v>
          </cell>
          <cell r="H1620">
            <v>50838214</v>
          </cell>
          <cell r="I1620" t="str">
            <v>016 692 452</v>
          </cell>
        </row>
        <row r="1621">
          <cell r="C1621" t="str">
            <v>សុង ស្រីណាន</v>
          </cell>
          <cell r="D1621" t="str">
            <v>F</v>
          </cell>
          <cell r="E1621">
            <v>32222</v>
          </cell>
          <cell r="F1621" t="str">
            <v>A-3</v>
          </cell>
          <cell r="G1621" t="str">
            <v>28805192071548l</v>
          </cell>
          <cell r="H1621">
            <v>21007306</v>
          </cell>
          <cell r="I1621" t="str">
            <v>097 792 9463</v>
          </cell>
        </row>
        <row r="1622">
          <cell r="C1622" t="str">
            <v>គឹម ស្រីម៉ាច</v>
          </cell>
          <cell r="D1622" t="str">
            <v>F</v>
          </cell>
          <cell r="E1622">
            <v>31413</v>
          </cell>
          <cell r="F1622" t="str">
            <v>A-3</v>
          </cell>
          <cell r="G1622" t="str">
            <v>28608170876885Q</v>
          </cell>
          <cell r="H1622">
            <v>20782112</v>
          </cell>
          <cell r="I1622" t="str">
            <v>070 969 458</v>
          </cell>
        </row>
        <row r="1623">
          <cell r="C1623" t="str">
            <v>ឡូញ ស្រីអ៊ឺត</v>
          </cell>
          <cell r="D1623" t="str">
            <v>F</v>
          </cell>
          <cell r="E1623">
            <v>32988</v>
          </cell>
          <cell r="F1623" t="str">
            <v>A-3</v>
          </cell>
          <cell r="G1623" t="str">
            <v>29003160089941n</v>
          </cell>
          <cell r="H1623">
            <v>10663146</v>
          </cell>
          <cell r="I1623" t="str">
            <v>098 298 574</v>
          </cell>
        </row>
        <row r="1624">
          <cell r="C1624" t="str">
            <v>អូន សារ៉ុម</v>
          </cell>
          <cell r="D1624" t="str">
            <v>M</v>
          </cell>
          <cell r="E1624">
            <v>31683</v>
          </cell>
          <cell r="F1624" t="str">
            <v>A-3</v>
          </cell>
          <cell r="G1624" t="str">
            <v>18610212658617p</v>
          </cell>
          <cell r="H1624">
            <v>31025258</v>
          </cell>
          <cell r="I1624" t="str">
            <v>096 586 1780</v>
          </cell>
        </row>
        <row r="1625">
          <cell r="C1625" t="str">
            <v>លាប ណូ</v>
          </cell>
          <cell r="D1625" t="str">
            <v>M</v>
          </cell>
          <cell r="E1625">
            <v>31999</v>
          </cell>
          <cell r="F1625" t="str">
            <v>A-3</v>
          </cell>
          <cell r="G1625" t="str">
            <v>18710212662787y</v>
          </cell>
          <cell r="H1625">
            <v>51129188</v>
          </cell>
          <cell r="I1625" t="str">
            <v>078 842 922</v>
          </cell>
        </row>
        <row r="1626">
          <cell r="C1626" t="str">
            <v>មាស មុន្នី</v>
          </cell>
          <cell r="D1626" t="str">
            <v>M</v>
          </cell>
          <cell r="E1626">
            <v>34558</v>
          </cell>
          <cell r="F1626" t="str">
            <v>A-3</v>
          </cell>
          <cell r="G1626" t="str">
            <v>19402222771721N</v>
          </cell>
          <cell r="H1626">
            <v>90502406</v>
          </cell>
          <cell r="I1626" t="str">
            <v>031 6415 566</v>
          </cell>
        </row>
        <row r="1627">
          <cell r="C1627" t="str">
            <v>ហ៊ាល ពិសី</v>
          </cell>
          <cell r="D1627" t="str">
            <v>F</v>
          </cell>
          <cell r="E1627">
            <v>29313</v>
          </cell>
          <cell r="F1627" t="str">
            <v>GWB1</v>
          </cell>
          <cell r="G1627" t="str">
            <v>28011170963247F</v>
          </cell>
          <cell r="H1627">
            <v>150549237</v>
          </cell>
          <cell r="I1627" t="str">
            <v>070 769 398</v>
          </cell>
        </row>
        <row r="1628">
          <cell r="C1628" t="str">
            <v>គន សុខគីន</v>
          </cell>
          <cell r="D1628" t="str">
            <v>F</v>
          </cell>
          <cell r="E1628">
            <v>30807</v>
          </cell>
          <cell r="F1628" t="str">
            <v>GWB1</v>
          </cell>
          <cell r="G1628" t="str">
            <v>28403160093161z</v>
          </cell>
          <cell r="H1628">
            <v>150467926</v>
          </cell>
          <cell r="I1628" t="str">
            <v>092 809 398</v>
          </cell>
        </row>
        <row r="1629">
          <cell r="C1629" t="str">
            <v>សេង ពៅ</v>
          </cell>
          <cell r="D1629" t="str">
            <v>M</v>
          </cell>
          <cell r="E1629">
            <v>35925</v>
          </cell>
          <cell r="F1629" t="str">
            <v>GWB1</v>
          </cell>
          <cell r="G1629" t="str">
            <v>19809212627881L</v>
          </cell>
          <cell r="H1629">
            <v>150942803</v>
          </cell>
          <cell r="I1629" t="str">
            <v>096 316 5186</v>
          </cell>
        </row>
        <row r="1630">
          <cell r="C1630" t="str">
            <v>ម៉ម កុសល់</v>
          </cell>
          <cell r="D1630" t="str">
            <v>M</v>
          </cell>
          <cell r="E1630">
            <v>36206</v>
          </cell>
          <cell r="F1630" t="str">
            <v>GWB1</v>
          </cell>
          <cell r="G1630" t="str">
            <v>19911181902889x</v>
          </cell>
          <cell r="H1630">
            <v>101112793</v>
          </cell>
          <cell r="I1630" t="str">
            <v>086 224 085</v>
          </cell>
        </row>
        <row r="1631">
          <cell r="C1631" t="str">
            <v>ប្រាក់ ច្រឹប</v>
          </cell>
          <cell r="D1631" t="str">
            <v>F</v>
          </cell>
          <cell r="E1631">
            <v>27897</v>
          </cell>
          <cell r="F1631" t="str">
            <v>GWB2</v>
          </cell>
          <cell r="G1631" t="str">
            <v>27603160090256N</v>
          </cell>
          <cell r="H1631">
            <v>100101513</v>
          </cell>
          <cell r="I1631" t="str">
            <v>081 309 956</v>
          </cell>
        </row>
        <row r="1632">
          <cell r="C1632" t="str">
            <v>វ៉ែន ធីតា</v>
          </cell>
          <cell r="D1632" t="str">
            <v>F</v>
          </cell>
          <cell r="E1632">
            <v>30776</v>
          </cell>
          <cell r="F1632" t="str">
            <v>GWB2</v>
          </cell>
          <cell r="G1632" t="str">
            <v>28402160053613Q</v>
          </cell>
          <cell r="H1632">
            <v>30255684</v>
          </cell>
          <cell r="I1632" t="str">
            <v>096 284 8337</v>
          </cell>
        </row>
        <row r="1633">
          <cell r="C1633" t="str">
            <v>យន់ សុភក្តី</v>
          </cell>
          <cell r="D1633" t="str">
            <v>F</v>
          </cell>
          <cell r="E1633">
            <v>29839</v>
          </cell>
          <cell r="F1633" t="str">
            <v>GWB2</v>
          </cell>
          <cell r="G1633" t="str">
            <v>28102160054938t</v>
          </cell>
          <cell r="H1633">
            <v>51174414</v>
          </cell>
          <cell r="I1633" t="str">
            <v>096 26 75 086</v>
          </cell>
        </row>
        <row r="1634">
          <cell r="C1634" t="str">
            <v>សុខ ចាន់</v>
          </cell>
          <cell r="D1634" t="str">
            <v>F</v>
          </cell>
          <cell r="E1634">
            <v>29682</v>
          </cell>
          <cell r="F1634" t="str">
            <v>GWB2</v>
          </cell>
          <cell r="G1634" t="str">
            <v>28102160053633C</v>
          </cell>
          <cell r="H1634">
            <v>100101182</v>
          </cell>
          <cell r="I1634" t="str">
            <v>086 664 290</v>
          </cell>
        </row>
        <row r="1635">
          <cell r="C1635" t="str">
            <v>សំ ស្រីមុំ</v>
          </cell>
          <cell r="D1635" t="str">
            <v>F</v>
          </cell>
          <cell r="E1635">
            <v>31210</v>
          </cell>
          <cell r="F1635" t="str">
            <v>GWB2</v>
          </cell>
          <cell r="G1635" t="str">
            <v>28503160093129f</v>
          </cell>
          <cell r="H1635">
            <v>100401708</v>
          </cell>
          <cell r="I1635" t="str">
            <v>071 424 2399</v>
          </cell>
        </row>
        <row r="1636">
          <cell r="C1636" t="str">
            <v>កេត ថុន</v>
          </cell>
          <cell r="D1636" t="str">
            <v>F</v>
          </cell>
          <cell r="E1636">
            <v>34492</v>
          </cell>
          <cell r="F1636" t="str">
            <v>GWB2</v>
          </cell>
          <cell r="G1636" t="str">
            <v>29404181357178l</v>
          </cell>
          <cell r="H1636">
            <v>20816491</v>
          </cell>
          <cell r="I1636" t="str">
            <v>086 344 535</v>
          </cell>
        </row>
        <row r="1637">
          <cell r="C1637" t="str">
            <v>វ៉ាត គីមឡេង</v>
          </cell>
          <cell r="D1637" t="str">
            <v>F</v>
          </cell>
          <cell r="E1637">
            <v>36316</v>
          </cell>
          <cell r="F1637" t="str">
            <v>GWB2</v>
          </cell>
          <cell r="G1637" t="str">
            <v>29904192047256l</v>
          </cell>
          <cell r="H1637">
            <v>51595220</v>
          </cell>
          <cell r="I1637" t="str">
            <v>097 576 9695</v>
          </cell>
        </row>
        <row r="1638">
          <cell r="C1638" t="str">
            <v>ហូ ចាន់ណា</v>
          </cell>
          <cell r="D1638" t="str">
            <v>F</v>
          </cell>
          <cell r="E1638">
            <v>29254</v>
          </cell>
          <cell r="F1638" t="str">
            <v>GWB2</v>
          </cell>
          <cell r="G1638" t="str">
            <v>28001181222990D</v>
          </cell>
          <cell r="H1638">
            <v>110096756</v>
          </cell>
          <cell r="I1638" t="str">
            <v>096 267 8625</v>
          </cell>
        </row>
        <row r="1639">
          <cell r="C1639" t="str">
            <v>សៅ សុភាព</v>
          </cell>
          <cell r="D1639" t="str">
            <v>F</v>
          </cell>
          <cell r="E1639">
            <v>30446</v>
          </cell>
          <cell r="F1639" t="str">
            <v>GWB3</v>
          </cell>
          <cell r="G1639" t="str">
            <v>28303160093238t</v>
          </cell>
          <cell r="H1639">
            <v>30246792</v>
          </cell>
          <cell r="I1639" t="str">
            <v>096 267 4837</v>
          </cell>
        </row>
        <row r="1640">
          <cell r="C1640" t="str">
            <v>អ៊ុក វឿន</v>
          </cell>
          <cell r="D1640" t="str">
            <v>F</v>
          </cell>
          <cell r="E1640">
            <v>26359</v>
          </cell>
          <cell r="F1640" t="str">
            <v>GWB3</v>
          </cell>
          <cell r="G1640" t="str">
            <v>27202160053121G</v>
          </cell>
          <cell r="H1640">
            <v>30313418</v>
          </cell>
          <cell r="I1640" t="str">
            <v>070 481 131</v>
          </cell>
        </row>
        <row r="1641">
          <cell r="C1641" t="str">
            <v>ហេង ម៉ាលិស</v>
          </cell>
          <cell r="D1641" t="str">
            <v>F</v>
          </cell>
          <cell r="E1641">
            <v>32876</v>
          </cell>
          <cell r="F1641" t="str">
            <v>GWB3</v>
          </cell>
          <cell r="G1641" t="str">
            <v>29003160093371z</v>
          </cell>
          <cell r="H1641">
            <v>61098703</v>
          </cell>
          <cell r="I1641" t="str">
            <v>096 333 6337</v>
          </cell>
        </row>
        <row r="1642">
          <cell r="C1642" t="str">
            <v>អ៊ុក វ៉ាន</v>
          </cell>
          <cell r="D1642" t="str">
            <v>F</v>
          </cell>
          <cell r="E1642">
            <v>30348</v>
          </cell>
          <cell r="F1642" t="str">
            <v>GWB3</v>
          </cell>
          <cell r="G1642" t="str">
            <v>28312160512467t</v>
          </cell>
          <cell r="H1642">
            <v>30858699</v>
          </cell>
          <cell r="I1642" t="str">
            <v>016 547 602</v>
          </cell>
        </row>
        <row r="1643">
          <cell r="C1643" t="str">
            <v>ឡុង សុផេន</v>
          </cell>
          <cell r="D1643" t="str">
            <v>F</v>
          </cell>
          <cell r="E1643">
            <v>28947</v>
          </cell>
          <cell r="F1643" t="str">
            <v>GWB3</v>
          </cell>
          <cell r="G1643" t="str">
            <v>27911160456814B</v>
          </cell>
          <cell r="H1643">
            <v>30129178</v>
          </cell>
          <cell r="I1643" t="str">
            <v>096 35 14 356</v>
          </cell>
        </row>
        <row r="1644">
          <cell r="C1644" t="str">
            <v>ថៃ សំអាត</v>
          </cell>
          <cell r="D1644" t="str">
            <v>F</v>
          </cell>
          <cell r="E1644">
            <v>31080</v>
          </cell>
          <cell r="F1644" t="str">
            <v>IRNB</v>
          </cell>
          <cell r="G1644" t="str">
            <v>28503160093229T</v>
          </cell>
          <cell r="H1644">
            <v>51129458</v>
          </cell>
          <cell r="I1644" t="str">
            <v>096 229 0047</v>
          </cell>
        </row>
        <row r="1645">
          <cell r="C1645" t="str">
            <v>ណេន សាមឿន</v>
          </cell>
          <cell r="D1645" t="str">
            <v>F</v>
          </cell>
          <cell r="E1645">
            <v>29983</v>
          </cell>
          <cell r="F1645" t="str">
            <v>IRNB</v>
          </cell>
          <cell r="G1645" t="str">
            <v>28202160055567f</v>
          </cell>
          <cell r="H1645">
            <v>30053392</v>
          </cell>
          <cell r="I1645" t="str">
            <v>096 894 7791</v>
          </cell>
        </row>
        <row r="1646">
          <cell r="C1646" t="str">
            <v>វ៉ាន់ គឹមហ៊ាន</v>
          </cell>
          <cell r="D1646" t="str">
            <v>F</v>
          </cell>
          <cell r="E1646">
            <v>31806</v>
          </cell>
          <cell r="F1646" t="str">
            <v>IRNB</v>
          </cell>
          <cell r="G1646" t="str">
            <v>28702160054545f</v>
          </cell>
          <cell r="H1646">
            <v>60795425</v>
          </cell>
          <cell r="I1646" t="str">
            <v>017 551 776</v>
          </cell>
        </row>
        <row r="1647">
          <cell r="C1647" t="str">
            <v>អ៊េល ច្រឹង</v>
          </cell>
          <cell r="D1647" t="str">
            <v>F</v>
          </cell>
          <cell r="E1647">
            <v>31853</v>
          </cell>
          <cell r="F1647" t="str">
            <v>IRNB</v>
          </cell>
          <cell r="G1647" t="str">
            <v>28702160056147Z</v>
          </cell>
          <cell r="H1647">
            <v>51248913</v>
          </cell>
          <cell r="I1647" t="str">
            <v>096 710 4368</v>
          </cell>
        </row>
        <row r="1648">
          <cell r="C1648" t="str">
            <v>លឹម ដាវី</v>
          </cell>
          <cell r="D1648" t="str">
            <v>F</v>
          </cell>
          <cell r="E1648">
            <v>31965</v>
          </cell>
          <cell r="F1648" t="str">
            <v>IRNB</v>
          </cell>
          <cell r="G1648" t="str">
            <v>28703160093357p</v>
          </cell>
          <cell r="H1648">
            <v>60782734</v>
          </cell>
          <cell r="I1648" t="str">
            <v>012 683 619</v>
          </cell>
        </row>
        <row r="1649">
          <cell r="C1649" t="str">
            <v>ស៊ូ យ៉ាក</v>
          </cell>
          <cell r="D1649" t="str">
            <v>F</v>
          </cell>
          <cell r="E1649">
            <v>28310</v>
          </cell>
          <cell r="F1649" t="str">
            <v>IRNB</v>
          </cell>
          <cell r="G1649" t="str">
            <v>27702160055575n</v>
          </cell>
          <cell r="H1649">
            <v>60544062</v>
          </cell>
          <cell r="I1649" t="str">
            <v>097 881 4268</v>
          </cell>
        </row>
        <row r="1650">
          <cell r="C1650" t="str">
            <v>ឆន សុខណា</v>
          </cell>
          <cell r="D1650" t="str">
            <v>F</v>
          </cell>
          <cell r="E1650">
            <v>33788</v>
          </cell>
          <cell r="F1650" t="str">
            <v>IRNB</v>
          </cell>
          <cell r="G1650" t="str">
            <v>29203160093351t</v>
          </cell>
          <cell r="H1650">
            <v>62038540</v>
          </cell>
          <cell r="I1650" t="str">
            <v>096 205 2628</v>
          </cell>
        </row>
        <row r="1651">
          <cell r="C1651" t="str">
            <v>ចាយ ចន្ថុល</v>
          </cell>
          <cell r="D1651" t="str">
            <v>F</v>
          </cell>
          <cell r="E1651">
            <v>30016</v>
          </cell>
          <cell r="F1651" t="str">
            <v>IRNB</v>
          </cell>
          <cell r="G1651" t="str">
            <v>28202160055732d</v>
          </cell>
          <cell r="H1651">
            <v>100138824</v>
          </cell>
          <cell r="I1651" t="str">
            <v>070 99 34 54</v>
          </cell>
        </row>
        <row r="1652">
          <cell r="C1652" t="str">
            <v>រស់ សារ៉េត</v>
          </cell>
          <cell r="D1652" t="str">
            <v>F</v>
          </cell>
          <cell r="E1652">
            <v>30020</v>
          </cell>
          <cell r="F1652" t="str">
            <v>IRNB</v>
          </cell>
          <cell r="G1652" t="str">
            <v>28203160093270d</v>
          </cell>
          <cell r="H1652">
            <v>90105364</v>
          </cell>
          <cell r="I1652" t="str">
            <v>096 655 7187</v>
          </cell>
        </row>
        <row r="1653">
          <cell r="C1653" t="str">
            <v>ឃឹម ណេត</v>
          </cell>
          <cell r="D1653" t="str">
            <v>F</v>
          </cell>
          <cell r="E1653">
            <v>29456</v>
          </cell>
          <cell r="F1653" t="str">
            <v>IRNB</v>
          </cell>
          <cell r="G1653" t="str">
            <v>28002160055295D</v>
          </cell>
          <cell r="H1653">
            <v>10562417</v>
          </cell>
          <cell r="I1653" t="str">
            <v>069 419 733</v>
          </cell>
        </row>
        <row r="1654">
          <cell r="C1654" t="str">
            <v>ឯក ហឿន</v>
          </cell>
          <cell r="D1654" t="str">
            <v>F</v>
          </cell>
          <cell r="E1654">
            <v>29025</v>
          </cell>
          <cell r="F1654" t="str">
            <v>IRNB</v>
          </cell>
          <cell r="G1654" t="str">
            <v>27902160055319T</v>
          </cell>
          <cell r="H1654">
            <v>100073403</v>
          </cell>
          <cell r="I1654" t="str">
            <v>096 255 3491</v>
          </cell>
        </row>
        <row r="1655">
          <cell r="C1655" t="str">
            <v>សំ ពៅ</v>
          </cell>
          <cell r="D1655" t="str">
            <v>F</v>
          </cell>
          <cell r="E1655">
            <v>29720</v>
          </cell>
          <cell r="F1655" t="str">
            <v>IRNB</v>
          </cell>
          <cell r="G1655" t="str">
            <v>28103160093165D</v>
          </cell>
          <cell r="H1655">
            <v>100103870</v>
          </cell>
          <cell r="I1655" t="str">
            <v>069 531 408</v>
          </cell>
        </row>
        <row r="1656">
          <cell r="C1656" t="str">
            <v>សឿន ឌីណា</v>
          </cell>
          <cell r="D1656" t="str">
            <v>F</v>
          </cell>
          <cell r="E1656">
            <v>33857</v>
          </cell>
          <cell r="F1656" t="str">
            <v>IRNB</v>
          </cell>
          <cell r="G1656" t="str">
            <v>29203160093158f</v>
          </cell>
          <cell r="H1656">
            <v>50702586</v>
          </cell>
          <cell r="I1656" t="str">
            <v>087 212 661</v>
          </cell>
        </row>
        <row r="1657">
          <cell r="C1657" t="str">
            <v>ម៉ែន ច្រឹម</v>
          </cell>
          <cell r="D1657" t="str">
            <v>F</v>
          </cell>
          <cell r="E1657">
            <v>26513</v>
          </cell>
          <cell r="F1657" t="str">
            <v>IRNB</v>
          </cell>
          <cell r="G1657" t="str">
            <v>27203160089977v</v>
          </cell>
          <cell r="H1657">
            <v>20159419</v>
          </cell>
          <cell r="I1657" t="str">
            <v>081 624 346</v>
          </cell>
        </row>
        <row r="1658">
          <cell r="C1658" t="str">
            <v>វី សុភា</v>
          </cell>
          <cell r="D1658" t="str">
            <v>F</v>
          </cell>
          <cell r="E1658">
            <v>33288</v>
          </cell>
          <cell r="F1658" t="str">
            <v>IRNB</v>
          </cell>
          <cell r="G1658" t="str">
            <v>29110160378503Z</v>
          </cell>
          <cell r="H1658">
            <v>21099427</v>
          </cell>
          <cell r="I1658" t="str">
            <v>098 497 956</v>
          </cell>
        </row>
        <row r="1659">
          <cell r="C1659" t="str">
            <v>សឿប ហួន</v>
          </cell>
          <cell r="D1659" t="str">
            <v>F</v>
          </cell>
          <cell r="E1659">
            <v>33790</v>
          </cell>
          <cell r="F1659" t="str">
            <v>IRNB</v>
          </cell>
          <cell r="G1659" t="str">
            <v>29203160093359n</v>
          </cell>
          <cell r="H1659">
            <v>170612975</v>
          </cell>
          <cell r="I1659" t="str">
            <v>081 459 079</v>
          </cell>
        </row>
        <row r="1660">
          <cell r="C1660" t="str">
            <v>ហ៊ឺ ដានី</v>
          </cell>
          <cell r="D1660" t="str">
            <v>F</v>
          </cell>
          <cell r="E1660">
            <v>29698</v>
          </cell>
          <cell r="F1660" t="str">
            <v>IRNB</v>
          </cell>
          <cell r="G1660" t="str">
            <v>28103160093365N</v>
          </cell>
          <cell r="H1660">
            <v>50041322</v>
          </cell>
          <cell r="I1660" t="str">
            <v>016 743 646</v>
          </cell>
        </row>
        <row r="1661">
          <cell r="C1661" t="str">
            <v>ម៉ាន់ សុខនឿន</v>
          </cell>
          <cell r="D1661" t="str">
            <v>F</v>
          </cell>
          <cell r="E1661">
            <v>31462</v>
          </cell>
          <cell r="F1661" t="str">
            <v>IRNB</v>
          </cell>
          <cell r="G1661" t="str">
            <v>28603160093454F</v>
          </cell>
          <cell r="H1661">
            <v>160158734</v>
          </cell>
          <cell r="I1661" t="str">
            <v>070 474 171</v>
          </cell>
        </row>
        <row r="1662">
          <cell r="C1662" t="str">
            <v>នាល ខេន</v>
          </cell>
          <cell r="D1662" t="str">
            <v>F</v>
          </cell>
          <cell r="E1662">
            <v>32150</v>
          </cell>
          <cell r="F1662" t="str">
            <v>IRNB</v>
          </cell>
          <cell r="G1662" t="str">
            <v>28806160124865m</v>
          </cell>
          <cell r="H1662">
            <v>30334764</v>
          </cell>
          <cell r="I1662" t="str">
            <v>097 406 5217</v>
          </cell>
        </row>
        <row r="1663">
          <cell r="C1663" t="str">
            <v>អ៊ិត សារី</v>
          </cell>
          <cell r="D1663" t="str">
            <v>F</v>
          </cell>
          <cell r="E1663">
            <v>33276</v>
          </cell>
          <cell r="F1663" t="str">
            <v>IRNB</v>
          </cell>
          <cell r="G1663" t="str">
            <v>29106160124854f</v>
          </cell>
          <cell r="H1663">
            <v>200200625</v>
          </cell>
          <cell r="I1663" t="str">
            <v>097 213 9544</v>
          </cell>
        </row>
        <row r="1664">
          <cell r="C1664" t="str">
            <v>ទុយ រ៉ែន</v>
          </cell>
          <cell r="D1664" t="str">
            <v>F</v>
          </cell>
          <cell r="E1664">
            <v>31600</v>
          </cell>
          <cell r="F1664" t="str">
            <v>IRNB</v>
          </cell>
          <cell r="G1664" t="str">
            <v>28601160023973t</v>
          </cell>
          <cell r="H1664">
            <v>51009574</v>
          </cell>
          <cell r="I1664" t="str">
            <v>097 650 4525</v>
          </cell>
        </row>
        <row r="1665">
          <cell r="C1665" t="str">
            <v>ជា សំអាត</v>
          </cell>
          <cell r="D1665" t="str">
            <v>F</v>
          </cell>
          <cell r="E1665">
            <v>31172</v>
          </cell>
          <cell r="F1665" t="str">
            <v>IRNB</v>
          </cell>
          <cell r="G1665" t="str">
            <v>28506160124819b</v>
          </cell>
          <cell r="H1665">
            <v>20492662</v>
          </cell>
          <cell r="I1665" t="str">
            <v>070 354 676</v>
          </cell>
        </row>
        <row r="1666">
          <cell r="C1666" t="str">
            <v>ម៉ិញ សារីម</v>
          </cell>
          <cell r="D1666" t="str">
            <v>F</v>
          </cell>
          <cell r="E1666">
            <v>31270</v>
          </cell>
          <cell r="F1666" t="str">
            <v>IRNB</v>
          </cell>
          <cell r="G1666" t="str">
            <v>28512160489465v</v>
          </cell>
          <cell r="H1666">
            <v>100488251</v>
          </cell>
          <cell r="I1666" t="str">
            <v>088 732 1786</v>
          </cell>
        </row>
        <row r="1667">
          <cell r="C1667" t="str">
            <v>មុំ ស៊ីថា</v>
          </cell>
          <cell r="D1667" t="str">
            <v>F</v>
          </cell>
          <cell r="E1667">
            <v>30742</v>
          </cell>
          <cell r="F1667" t="str">
            <v>IRNB</v>
          </cell>
          <cell r="G1667" t="str">
            <v>28402160055953T</v>
          </cell>
          <cell r="H1667">
            <v>30792151</v>
          </cell>
          <cell r="I1667" t="str">
            <v>016 226 931</v>
          </cell>
        </row>
        <row r="1668">
          <cell r="C1668" t="str">
            <v>ម៉ម សុចិត្រា</v>
          </cell>
          <cell r="D1668" t="str">
            <v>M</v>
          </cell>
          <cell r="E1668">
            <v>34222</v>
          </cell>
          <cell r="F1668" t="str">
            <v>IRNB</v>
          </cell>
          <cell r="G1668" t="str">
            <v>19308202426809p</v>
          </cell>
          <cell r="H1668">
            <v>30613028</v>
          </cell>
          <cell r="I1668" t="str">
            <v>096 525 0853</v>
          </cell>
        </row>
        <row r="1669">
          <cell r="C1669" t="str">
            <v>ទ្រី ឡេងគួង</v>
          </cell>
          <cell r="D1669" t="str">
            <v>M</v>
          </cell>
          <cell r="E1669">
            <v>36518</v>
          </cell>
          <cell r="F1669" t="str">
            <v>IRNB</v>
          </cell>
          <cell r="G1669" t="str">
            <v>19901191953895g</v>
          </cell>
          <cell r="H1669">
            <v>11181277</v>
          </cell>
          <cell r="I1669" t="str">
            <v>098 919 867</v>
          </cell>
        </row>
        <row r="1670">
          <cell r="C1670" t="str">
            <v>រឿន ស៊ាងហ៊ីម</v>
          </cell>
          <cell r="D1670" t="str">
            <v>F</v>
          </cell>
          <cell r="E1670">
            <v>30385</v>
          </cell>
          <cell r="F1670" t="str">
            <v>IRNB</v>
          </cell>
          <cell r="G1670" t="str">
            <v>28306160125193N</v>
          </cell>
          <cell r="H1670">
            <v>50992527</v>
          </cell>
          <cell r="I1670" t="str">
            <v>088 225 1722</v>
          </cell>
        </row>
        <row r="1671">
          <cell r="C1671" t="str">
            <v>សុខ ចន្ថា</v>
          </cell>
          <cell r="D1671" t="str">
            <v>M</v>
          </cell>
          <cell r="E1671">
            <v>35462</v>
          </cell>
          <cell r="F1671" t="str">
            <v>IRNB</v>
          </cell>
          <cell r="G1671" t="str">
            <v>19705181413211z</v>
          </cell>
          <cell r="H1671">
            <v>11102375</v>
          </cell>
          <cell r="I1671" t="str">
            <v>069 697 551</v>
          </cell>
        </row>
        <row r="1672">
          <cell r="C1672" t="str">
            <v>ព្រុំ សារ៉ាយ</v>
          </cell>
          <cell r="D1672" t="str">
            <v>F</v>
          </cell>
          <cell r="E1672">
            <v>32832</v>
          </cell>
          <cell r="F1672" t="str">
            <v>IRNB</v>
          </cell>
          <cell r="G1672" t="str">
            <v>28902160055811t</v>
          </cell>
          <cell r="H1672">
            <v>51580623</v>
          </cell>
          <cell r="I1672" t="str">
            <v>086 580 538</v>
          </cell>
        </row>
        <row r="1673">
          <cell r="C1673" t="str">
            <v>សាន់ លីន</v>
          </cell>
          <cell r="D1673" t="str">
            <v>M</v>
          </cell>
          <cell r="E1673">
            <v>30542</v>
          </cell>
          <cell r="F1673" t="str">
            <v>IRNB</v>
          </cell>
          <cell r="G1673" t="str">
            <v>18302160045869b</v>
          </cell>
          <cell r="H1673">
            <v>150545872</v>
          </cell>
          <cell r="I1673" t="str">
            <v>097 952 9065</v>
          </cell>
        </row>
        <row r="1674">
          <cell r="C1674" t="str">
            <v>ខេម កញ្ញា</v>
          </cell>
          <cell r="D1674" t="str">
            <v>F</v>
          </cell>
          <cell r="E1674">
            <v>33523</v>
          </cell>
          <cell r="F1674" t="str">
            <v>IRNB</v>
          </cell>
          <cell r="G1674" t="str">
            <v>29111202508544z</v>
          </cell>
          <cell r="H1674">
            <v>101276586</v>
          </cell>
          <cell r="I1674" t="str">
            <v>078 266 624</v>
          </cell>
        </row>
        <row r="1675">
          <cell r="C1675" t="str">
            <v>យិន ចាន់ថា</v>
          </cell>
          <cell r="D1675" t="str">
            <v>F</v>
          </cell>
          <cell r="E1675">
            <v>32027</v>
          </cell>
          <cell r="F1675" t="str">
            <v>IRNB</v>
          </cell>
          <cell r="G1675" t="str">
            <v>28712160501482N</v>
          </cell>
          <cell r="H1675">
            <v>90794095</v>
          </cell>
          <cell r="I1675" t="str">
            <v>090 740 535</v>
          </cell>
        </row>
        <row r="1676">
          <cell r="C1676" t="str">
            <v>ធូ ស្រីតូច</v>
          </cell>
          <cell r="D1676" t="str">
            <v>F</v>
          </cell>
          <cell r="E1676">
            <v>33272</v>
          </cell>
          <cell r="F1676" t="str">
            <v>IRNB</v>
          </cell>
          <cell r="G1676" t="str">
            <v>29105170759261B</v>
          </cell>
          <cell r="H1676">
            <v>101420431</v>
          </cell>
          <cell r="I1676" t="str">
            <v>096 677 4403</v>
          </cell>
        </row>
        <row r="1677">
          <cell r="C1677" t="str">
            <v>ភិន ផល</v>
          </cell>
          <cell r="D1677" t="str">
            <v>M</v>
          </cell>
          <cell r="E1677">
            <v>31169</v>
          </cell>
          <cell r="F1677" t="str">
            <v>IRNB</v>
          </cell>
          <cell r="G1677" t="str">
            <v>18512212700391j</v>
          </cell>
          <cell r="H1677">
            <v>101331301</v>
          </cell>
          <cell r="I1677" t="str">
            <v>067 322 718</v>
          </cell>
        </row>
        <row r="1678">
          <cell r="C1678" t="str">
            <v>ហប ឡាប</v>
          </cell>
          <cell r="D1678" t="str">
            <v>F</v>
          </cell>
          <cell r="E1678">
            <v>28918</v>
          </cell>
          <cell r="F1678" t="str">
            <v>CTPB</v>
          </cell>
          <cell r="G1678" t="str">
            <v>27903160093548m</v>
          </cell>
          <cell r="H1678">
            <v>20088363</v>
          </cell>
          <cell r="I1678" t="str">
            <v>092 815 457</v>
          </cell>
        </row>
        <row r="1679">
          <cell r="C1679" t="str">
            <v>ឈន គន្ធា</v>
          </cell>
          <cell r="D1679" t="str">
            <v>F</v>
          </cell>
          <cell r="E1679">
            <v>32967</v>
          </cell>
          <cell r="F1679" t="str">
            <v>CTPB</v>
          </cell>
          <cell r="G1679" t="str">
            <v>29003160093435F</v>
          </cell>
          <cell r="H1679">
            <v>101299433</v>
          </cell>
          <cell r="I1679" t="str">
            <v>092 499 968</v>
          </cell>
        </row>
        <row r="1680">
          <cell r="C1680" t="str">
            <v>អ៊ុល ណាន</v>
          </cell>
          <cell r="D1680" t="str">
            <v>F</v>
          </cell>
          <cell r="E1680">
            <v>29042</v>
          </cell>
          <cell r="F1680" t="str">
            <v>CTPB</v>
          </cell>
          <cell r="G1680" t="str">
            <v>27903160093555B</v>
          </cell>
          <cell r="H1680">
            <v>100993726</v>
          </cell>
          <cell r="I1680" t="str">
            <v>086 740 468</v>
          </cell>
        </row>
        <row r="1681">
          <cell r="C1681" t="str">
            <v>សេប ចន្ថា</v>
          </cell>
          <cell r="D1681" t="str">
            <v>F</v>
          </cell>
          <cell r="E1681">
            <v>30326</v>
          </cell>
          <cell r="F1681" t="str">
            <v>CTPB</v>
          </cell>
          <cell r="G1681" t="str">
            <v>28303160093541z</v>
          </cell>
          <cell r="H1681">
            <v>100987063</v>
          </cell>
          <cell r="I1681" t="str">
            <v>087 433 003</v>
          </cell>
        </row>
        <row r="1682">
          <cell r="C1682" t="str">
            <v>ឆាយ ចាន់ណា</v>
          </cell>
          <cell r="D1682" t="str">
            <v>F</v>
          </cell>
          <cell r="E1682">
            <v>30118</v>
          </cell>
          <cell r="F1682" t="str">
            <v>CTPB</v>
          </cell>
          <cell r="G1682" t="str">
            <v>28202160055341q</v>
          </cell>
          <cell r="H1682">
            <v>160025198</v>
          </cell>
          <cell r="I1682" t="str">
            <v>098 475 464</v>
          </cell>
        </row>
        <row r="1683">
          <cell r="C1683" t="str">
            <v>ទ័រ ស៊ីណា</v>
          </cell>
          <cell r="D1683" t="str">
            <v>F</v>
          </cell>
          <cell r="E1683">
            <v>34076</v>
          </cell>
          <cell r="F1683" t="str">
            <v>CTPB</v>
          </cell>
          <cell r="G1683" t="str">
            <v>29303160093428b</v>
          </cell>
          <cell r="H1683">
            <v>50850698</v>
          </cell>
          <cell r="I1683" t="str">
            <v>096 4518 656</v>
          </cell>
        </row>
        <row r="1684">
          <cell r="C1684" t="str">
            <v>លន ចាន់លាប</v>
          </cell>
          <cell r="D1684" t="str">
            <v>F</v>
          </cell>
          <cell r="E1684">
            <v>31151</v>
          </cell>
          <cell r="F1684" t="str">
            <v>CTPB</v>
          </cell>
          <cell r="G1684" t="str">
            <v>28502160055500q</v>
          </cell>
          <cell r="H1684">
            <v>160496667</v>
          </cell>
          <cell r="I1684" t="str">
            <v>088 230 2929</v>
          </cell>
        </row>
        <row r="1685">
          <cell r="C1685" t="str">
            <v>គល់ សុភ័ក្រ</v>
          </cell>
          <cell r="D1685" t="str">
            <v>F</v>
          </cell>
          <cell r="E1685">
            <v>31447</v>
          </cell>
          <cell r="F1685" t="str">
            <v>CTPB</v>
          </cell>
          <cell r="G1685" t="str">
            <v>28603160093256F</v>
          </cell>
          <cell r="H1685">
            <v>160143094</v>
          </cell>
          <cell r="I1685" t="str">
            <v>010 418 788</v>
          </cell>
        </row>
        <row r="1686">
          <cell r="C1686" t="str">
            <v>សន ចន្ថា</v>
          </cell>
          <cell r="D1686" t="str">
            <v>F</v>
          </cell>
          <cell r="E1686">
            <v>31029</v>
          </cell>
          <cell r="F1686" t="str">
            <v>CTPB</v>
          </cell>
          <cell r="G1686" t="str">
            <v>28403160093567p</v>
          </cell>
          <cell r="H1686">
            <v>100495929</v>
          </cell>
          <cell r="I1686" t="str">
            <v>092 849 324</v>
          </cell>
        </row>
        <row r="1687">
          <cell r="C1687" t="str">
            <v>ញ៉ែម សុភ័ន</v>
          </cell>
          <cell r="D1687" t="str">
            <v>F</v>
          </cell>
          <cell r="E1687">
            <v>29805</v>
          </cell>
          <cell r="F1687" t="str">
            <v>CTPB</v>
          </cell>
          <cell r="G1687" t="str">
            <v>28103160093341Q</v>
          </cell>
          <cell r="H1687">
            <v>30623626</v>
          </cell>
          <cell r="I1687" t="str">
            <v>096 823 2181</v>
          </cell>
        </row>
        <row r="1688">
          <cell r="C1688" t="str">
            <v>សោម សេរីរដ្ឋ</v>
          </cell>
          <cell r="D1688" t="str">
            <v>F</v>
          </cell>
          <cell r="E1688">
            <v>33042</v>
          </cell>
          <cell r="F1688" t="str">
            <v>CTPB</v>
          </cell>
          <cell r="G1688" t="str">
            <v>29003160093560z</v>
          </cell>
          <cell r="H1688">
            <v>51415040</v>
          </cell>
          <cell r="I1688" t="str">
            <v>096 599 8312</v>
          </cell>
        </row>
        <row r="1689">
          <cell r="C1689" t="str">
            <v>ផន សុភី</v>
          </cell>
          <cell r="D1689" t="str">
            <v>F</v>
          </cell>
          <cell r="E1689">
            <v>29453</v>
          </cell>
          <cell r="F1689" t="str">
            <v>CTPB</v>
          </cell>
          <cell r="G1689" t="str">
            <v>28003160093398n</v>
          </cell>
          <cell r="H1689">
            <v>20206151</v>
          </cell>
          <cell r="I1689" t="str">
            <v>092 323 564</v>
          </cell>
        </row>
        <row r="1690">
          <cell r="C1690" t="str">
            <v>ជ សុវណ្ណស្រីទី</v>
          </cell>
          <cell r="D1690" t="str">
            <v>F</v>
          </cell>
          <cell r="E1690">
            <v>33741</v>
          </cell>
          <cell r="F1690" t="str">
            <v>CTPB</v>
          </cell>
          <cell r="G1690" t="str">
            <v>29203160093384T</v>
          </cell>
          <cell r="H1690">
            <v>150626855</v>
          </cell>
          <cell r="I1690" t="str">
            <v>096 663 6271</v>
          </cell>
        </row>
        <row r="1691">
          <cell r="C1691" t="str">
            <v>នៅ យ៉ង់</v>
          </cell>
          <cell r="D1691" t="str">
            <v>F</v>
          </cell>
          <cell r="E1691">
            <v>29847</v>
          </cell>
          <cell r="F1691" t="str">
            <v>CTPB</v>
          </cell>
          <cell r="G1691" t="str">
            <v>28103160093551z</v>
          </cell>
          <cell r="H1691">
            <v>100805978</v>
          </cell>
          <cell r="I1691" t="str">
            <v>081 925 844</v>
          </cell>
        </row>
        <row r="1692">
          <cell r="C1692" t="str">
            <v>ហាយ សុធាវី</v>
          </cell>
          <cell r="D1692" t="str">
            <v>F</v>
          </cell>
          <cell r="E1692">
            <v>32796</v>
          </cell>
          <cell r="F1692" t="str">
            <v>CTPB</v>
          </cell>
          <cell r="G1692" t="str">
            <v>28903160093393P</v>
          </cell>
          <cell r="H1692">
            <v>10636612</v>
          </cell>
          <cell r="I1692" t="str">
            <v>093 460 090</v>
          </cell>
        </row>
        <row r="1693">
          <cell r="C1693" t="str">
            <v>លន់ ឈន</v>
          </cell>
          <cell r="D1693" t="str">
            <v>F</v>
          </cell>
          <cell r="E1693">
            <v>32667</v>
          </cell>
          <cell r="F1693" t="str">
            <v>CTPB</v>
          </cell>
          <cell r="G1693" t="str">
            <v>28902160055516N</v>
          </cell>
          <cell r="H1693">
            <v>51265137</v>
          </cell>
          <cell r="I1693" t="str">
            <v>010 820 299</v>
          </cell>
        </row>
        <row r="1694">
          <cell r="C1694" t="str">
            <v>ឈន សុខរ៉ា</v>
          </cell>
          <cell r="D1694" t="str">
            <v>F</v>
          </cell>
          <cell r="E1694">
            <v>29998</v>
          </cell>
          <cell r="F1694" t="str">
            <v>CTPB</v>
          </cell>
          <cell r="G1694" t="str">
            <v>28202160055522C</v>
          </cell>
          <cell r="H1694">
            <v>30256147</v>
          </cell>
          <cell r="I1694" t="str">
            <v>088 629 4134</v>
          </cell>
        </row>
        <row r="1695">
          <cell r="C1695" t="str">
            <v>កុច យុត</v>
          </cell>
          <cell r="D1695" t="str">
            <v>M</v>
          </cell>
          <cell r="E1695">
            <v>34180</v>
          </cell>
          <cell r="F1695" t="str">
            <v>CTPB</v>
          </cell>
          <cell r="G1695" t="str">
            <v>19302160058366T</v>
          </cell>
          <cell r="H1695">
            <v>50850739</v>
          </cell>
          <cell r="I1695" t="str">
            <v>070 452 331</v>
          </cell>
        </row>
        <row r="1696">
          <cell r="C1696" t="str">
            <v>សាន់ អ៊ី</v>
          </cell>
          <cell r="D1696" t="str">
            <v>M</v>
          </cell>
          <cell r="E1696">
            <v>31338</v>
          </cell>
          <cell r="F1696" t="str">
            <v>CTPB</v>
          </cell>
          <cell r="G1696" t="str">
            <v>18502160057975P</v>
          </cell>
          <cell r="H1696">
            <v>30651378</v>
          </cell>
          <cell r="I1696" t="str">
            <v>092 791 012</v>
          </cell>
        </row>
        <row r="1697">
          <cell r="C1697" t="str">
            <v>ចុំ សុផល</v>
          </cell>
          <cell r="D1697" t="str">
            <v>M</v>
          </cell>
          <cell r="E1697">
            <v>30608</v>
          </cell>
          <cell r="F1697" t="str">
            <v>CTPB</v>
          </cell>
          <cell r="G1697" t="str">
            <v>18303160093423d</v>
          </cell>
          <cell r="H1697">
            <v>20441751</v>
          </cell>
          <cell r="I1697" t="str">
            <v>092 622 616</v>
          </cell>
        </row>
        <row r="1698">
          <cell r="C1698" t="str">
            <v>ហង់ កុម្ភៈ</v>
          </cell>
          <cell r="D1698" t="str">
            <v>M</v>
          </cell>
          <cell r="E1698">
            <v>31652</v>
          </cell>
          <cell r="F1698" t="str">
            <v>CTPB</v>
          </cell>
          <cell r="G1698" t="str">
            <v>18602160054700C</v>
          </cell>
          <cell r="H1698">
            <v>110641201</v>
          </cell>
          <cell r="I1698" t="str">
            <v>097 637 9059</v>
          </cell>
        </row>
        <row r="1699">
          <cell r="C1699" t="str">
            <v>ពេជ្រ ណាឃីម</v>
          </cell>
          <cell r="D1699" t="str">
            <v>M</v>
          </cell>
          <cell r="E1699">
            <v>29041</v>
          </cell>
          <cell r="F1699" t="str">
            <v>CTPB</v>
          </cell>
          <cell r="G1699" t="str">
            <v>17906170809336l</v>
          </cell>
          <cell r="H1699">
            <v>30117502</v>
          </cell>
          <cell r="I1699" t="str">
            <v>096 6 690 108</v>
          </cell>
        </row>
        <row r="1700">
          <cell r="C1700" t="str">
            <v>ម៉េង សារ៉ា</v>
          </cell>
          <cell r="D1700" t="str">
            <v>M</v>
          </cell>
          <cell r="E1700">
            <v>34653</v>
          </cell>
          <cell r="F1700" t="str">
            <v>CTPB</v>
          </cell>
          <cell r="G1700" t="str">
            <v>19405181381427p</v>
          </cell>
          <cell r="H1700">
            <v>11243068</v>
          </cell>
          <cell r="I1700" t="str">
            <v>0963 744 759</v>
          </cell>
        </row>
        <row r="1701">
          <cell r="C1701" t="str">
            <v>ចិន សម្បត្តិ</v>
          </cell>
          <cell r="D1701" t="str">
            <v>M</v>
          </cell>
          <cell r="E1701">
            <v>34035</v>
          </cell>
          <cell r="F1701" t="str">
            <v>CTPB</v>
          </cell>
          <cell r="G1701" t="str">
            <v>19309160243739m</v>
          </cell>
          <cell r="H1701">
            <v>10815541</v>
          </cell>
          <cell r="I1701" t="str">
            <v>096 229 75 75</v>
          </cell>
        </row>
        <row r="1702">
          <cell r="C1702" t="str">
            <v>ប្រាក់ នី</v>
          </cell>
          <cell r="D1702" t="str">
            <v>F</v>
          </cell>
          <cell r="E1702">
            <v>30773</v>
          </cell>
          <cell r="F1702" t="str">
            <v>FODB</v>
          </cell>
          <cell r="G1702" t="str">
            <v>28403160093204j</v>
          </cell>
          <cell r="H1702">
            <v>30259683</v>
          </cell>
          <cell r="I1702" t="str">
            <v>086 514 764</v>
          </cell>
        </row>
        <row r="1703">
          <cell r="C1703" t="str">
            <v>អឹម ធារី</v>
          </cell>
          <cell r="D1703" t="str">
            <v>F</v>
          </cell>
          <cell r="E1703">
            <v>27261</v>
          </cell>
          <cell r="F1703" t="str">
            <v>FODB</v>
          </cell>
          <cell r="G1703" t="str">
            <v>27402160056584T</v>
          </cell>
          <cell r="H1703">
            <v>62267620</v>
          </cell>
          <cell r="I1703" t="str">
            <v>096 478 7350</v>
          </cell>
        </row>
        <row r="1704">
          <cell r="C1704" t="str">
            <v>ខាត់ យ៉ាត់</v>
          </cell>
          <cell r="D1704" t="str">
            <v>F</v>
          </cell>
          <cell r="E1704">
            <v>31306</v>
          </cell>
          <cell r="F1704" t="str">
            <v>FODB</v>
          </cell>
          <cell r="G1704" t="str">
            <v>28503160093167F</v>
          </cell>
          <cell r="H1704">
            <v>51336225</v>
          </cell>
          <cell r="I1704" t="str">
            <v>097 986 1377</v>
          </cell>
        </row>
        <row r="1705">
          <cell r="C1705" t="str">
            <v>ឈន ចាន់រ៉ុង</v>
          </cell>
          <cell r="D1705" t="str">
            <v>F</v>
          </cell>
          <cell r="E1705">
            <v>31463</v>
          </cell>
          <cell r="F1705" t="str">
            <v>FODB</v>
          </cell>
          <cell r="G1705" t="str">
            <v>28603160093459P</v>
          </cell>
          <cell r="H1705">
            <v>101281718</v>
          </cell>
          <cell r="I1705" t="str">
            <v>097 692 9744</v>
          </cell>
        </row>
        <row r="1706">
          <cell r="C1706" t="str">
            <v>នូ ស៊ីណាត</v>
          </cell>
          <cell r="D1706" t="str">
            <v>F</v>
          </cell>
          <cell r="E1706">
            <v>31146</v>
          </cell>
          <cell r="F1706" t="str">
            <v>FODB</v>
          </cell>
          <cell r="G1706" t="str">
            <v>28503160093437F</v>
          </cell>
          <cell r="H1706">
            <v>90674180</v>
          </cell>
          <cell r="I1706" t="str">
            <v>097 996 7058</v>
          </cell>
        </row>
        <row r="1707">
          <cell r="C1707" t="str">
            <v>យឹម លីណា</v>
          </cell>
          <cell r="D1707" t="str">
            <v>F</v>
          </cell>
          <cell r="E1707">
            <v>32152</v>
          </cell>
          <cell r="F1707" t="str">
            <v>FODB</v>
          </cell>
          <cell r="G1707" t="str">
            <v>28802160056185n</v>
          </cell>
          <cell r="H1707">
            <v>90778123</v>
          </cell>
          <cell r="I1707" t="str">
            <v>088 272 3429</v>
          </cell>
        </row>
        <row r="1708">
          <cell r="C1708" t="str">
            <v>រឿង ញ៉ឹប</v>
          </cell>
          <cell r="D1708" t="str">
            <v>F</v>
          </cell>
          <cell r="E1708">
            <v>31882</v>
          </cell>
          <cell r="F1708" t="str">
            <v>FODB</v>
          </cell>
          <cell r="G1708" t="str">
            <v>28702181276334p</v>
          </cell>
          <cell r="H1708">
            <v>101274997</v>
          </cell>
          <cell r="I1708" t="str">
            <v>088 8569 573</v>
          </cell>
        </row>
        <row r="1709">
          <cell r="C1709" t="str">
            <v>អ៊ុំ សារ៉ូ</v>
          </cell>
          <cell r="D1709" t="str">
            <v>F</v>
          </cell>
          <cell r="E1709">
            <v>33054</v>
          </cell>
          <cell r="F1709" t="str">
            <v>FODB</v>
          </cell>
          <cell r="G1709" t="str">
            <v>29002160055441q</v>
          </cell>
          <cell r="H1709">
            <v>40455581</v>
          </cell>
          <cell r="I1709" t="str">
            <v>016 321 939</v>
          </cell>
        </row>
        <row r="1710">
          <cell r="C1710" t="str">
            <v>យួន ទើន</v>
          </cell>
          <cell r="D1710" t="str">
            <v>F</v>
          </cell>
          <cell r="E1710">
            <v>29310</v>
          </cell>
          <cell r="F1710" t="str">
            <v>FODB</v>
          </cell>
          <cell r="G1710" t="str">
            <v>28003160093186N</v>
          </cell>
          <cell r="H1710">
            <v>150780340</v>
          </cell>
          <cell r="I1710" t="str">
            <v>071 568 6504</v>
          </cell>
        </row>
        <row r="1711">
          <cell r="C1711" t="str">
            <v>ទ័រ ស៊ីនាន</v>
          </cell>
          <cell r="D1711" t="str">
            <v>F</v>
          </cell>
          <cell r="E1711">
            <v>30638</v>
          </cell>
          <cell r="F1711" t="str">
            <v>FODB</v>
          </cell>
          <cell r="G1711" t="str">
            <v>28306160125245D</v>
          </cell>
          <cell r="H1711">
            <v>50970375</v>
          </cell>
          <cell r="I1711" t="str">
            <v>096 609 5184</v>
          </cell>
        </row>
        <row r="1712">
          <cell r="C1712" t="str">
            <v>ឡេង ពេញ</v>
          </cell>
          <cell r="D1712" t="str">
            <v>F</v>
          </cell>
          <cell r="E1712">
            <v>31110</v>
          </cell>
          <cell r="F1712" t="str">
            <v>FODB</v>
          </cell>
          <cell r="G1712" t="str">
            <v>28503160093479m</v>
          </cell>
          <cell r="H1712">
            <v>20476599</v>
          </cell>
          <cell r="I1712" t="str">
            <v>096 557 5481</v>
          </cell>
        </row>
        <row r="1713">
          <cell r="C1713" t="str">
            <v>សួង កុឡាប</v>
          </cell>
          <cell r="D1713" t="str">
            <v>F</v>
          </cell>
          <cell r="E1713">
            <v>29438</v>
          </cell>
          <cell r="F1713" t="str">
            <v>FODB</v>
          </cell>
          <cell r="G1713" t="str">
            <v>28002160054742Q</v>
          </cell>
          <cell r="H1713">
            <v>20150033</v>
          </cell>
          <cell r="I1713" t="str">
            <v>061 267 624</v>
          </cell>
        </row>
        <row r="1714">
          <cell r="C1714" t="str">
            <v>ជឹម ចំប៉ា</v>
          </cell>
          <cell r="D1714" t="str">
            <v>F</v>
          </cell>
          <cell r="E1714">
            <v>29983</v>
          </cell>
          <cell r="F1714" t="str">
            <v>FODB</v>
          </cell>
          <cell r="G1714" t="str">
            <v>28203160093415z</v>
          </cell>
          <cell r="H1714">
            <v>20086537</v>
          </cell>
          <cell r="I1714" t="str">
            <v>017 405 621</v>
          </cell>
        </row>
        <row r="1715">
          <cell r="C1715" t="str">
            <v>ម៉ូញ ហេងលី</v>
          </cell>
          <cell r="D1715" t="str">
            <v>F</v>
          </cell>
          <cell r="E1715">
            <v>32301</v>
          </cell>
          <cell r="F1715" t="str">
            <v>FODB</v>
          </cell>
          <cell r="G1715" t="str">
            <v>28802160056499l</v>
          </cell>
          <cell r="H1715">
            <v>100927536</v>
          </cell>
          <cell r="I1715" t="str">
            <v>096 626 4951</v>
          </cell>
        </row>
        <row r="1716">
          <cell r="C1716" t="str">
            <v>គង់ នាន</v>
          </cell>
          <cell r="D1716" t="str">
            <v>F</v>
          </cell>
          <cell r="E1716">
            <v>30904</v>
          </cell>
          <cell r="F1716" t="str">
            <v>FODB</v>
          </cell>
          <cell r="G1716" t="str">
            <v>28403160093482T</v>
          </cell>
          <cell r="H1716">
            <v>51213110</v>
          </cell>
          <cell r="I1716" t="str">
            <v>097 983 2844</v>
          </cell>
        </row>
        <row r="1717">
          <cell r="C1717" t="str">
            <v>ខាត់ នាង</v>
          </cell>
          <cell r="D1717" t="str">
            <v>F</v>
          </cell>
          <cell r="E1717">
            <v>34011</v>
          </cell>
          <cell r="F1717" t="str">
            <v>FODB</v>
          </cell>
          <cell r="G1717" t="str">
            <v>29303160093248T</v>
          </cell>
          <cell r="H1717">
            <v>51537532</v>
          </cell>
          <cell r="I1717" t="str">
            <v>088 911 5317</v>
          </cell>
        </row>
        <row r="1718">
          <cell r="C1718" t="str">
            <v>ញ៉ឹម សុខឃៀង</v>
          </cell>
          <cell r="D1718" t="str">
            <v>F</v>
          </cell>
          <cell r="E1718">
            <v>30207</v>
          </cell>
          <cell r="F1718" t="str">
            <v>FODB</v>
          </cell>
          <cell r="G1718" t="str">
            <v>28203160093198n</v>
          </cell>
          <cell r="H1718">
            <v>20690878</v>
          </cell>
          <cell r="I1718" t="str">
            <v>096 669 0039</v>
          </cell>
        </row>
        <row r="1719">
          <cell r="C1719" t="str">
            <v>ញ៉ ខេង</v>
          </cell>
          <cell r="D1719" t="str">
            <v>F</v>
          </cell>
          <cell r="E1719">
            <v>33978</v>
          </cell>
          <cell r="F1719" t="str">
            <v>FODB</v>
          </cell>
          <cell r="G1719" t="str">
            <v>29302160055724Z</v>
          </cell>
          <cell r="H1719">
            <v>20817380</v>
          </cell>
          <cell r="I1719" t="str">
            <v>010 649 272</v>
          </cell>
        </row>
        <row r="1720">
          <cell r="C1720" t="str">
            <v>ចឹក ស្រីតូច</v>
          </cell>
          <cell r="D1720" t="str">
            <v>F</v>
          </cell>
          <cell r="E1720">
            <v>33552</v>
          </cell>
          <cell r="F1720" t="str">
            <v>FODB</v>
          </cell>
          <cell r="G1720" t="str">
            <v>29102160057949B</v>
          </cell>
          <cell r="H1720">
            <v>100723693</v>
          </cell>
          <cell r="I1720" t="str">
            <v>096 667 6899</v>
          </cell>
        </row>
        <row r="1721">
          <cell r="C1721" t="str">
            <v>ភេម គង់</v>
          </cell>
          <cell r="D1721" t="str">
            <v>F</v>
          </cell>
          <cell r="E1721">
            <v>29343</v>
          </cell>
          <cell r="F1721" t="str">
            <v>FODB</v>
          </cell>
          <cell r="G1721" t="str">
            <v>28003160093409D</v>
          </cell>
          <cell r="H1721">
            <v>20088655</v>
          </cell>
          <cell r="I1721" t="str">
            <v>096 267 7068</v>
          </cell>
        </row>
        <row r="1722">
          <cell r="C1722" t="str">
            <v>នួន សុខនាង</v>
          </cell>
          <cell r="D1722" t="str">
            <v>F</v>
          </cell>
          <cell r="E1722">
            <v>32425</v>
          </cell>
          <cell r="F1722" t="str">
            <v>FODB</v>
          </cell>
          <cell r="G1722" t="str">
            <v>28802160055745b</v>
          </cell>
          <cell r="H1722">
            <v>250015866</v>
          </cell>
          <cell r="I1722" t="str">
            <v>098 962 576</v>
          </cell>
        </row>
        <row r="1723">
          <cell r="C1723" t="str">
            <v>ប៊ូ ស្រីពៅ</v>
          </cell>
          <cell r="D1723" t="str">
            <v>F</v>
          </cell>
          <cell r="E1723">
            <v>30165</v>
          </cell>
          <cell r="F1723" t="str">
            <v>FODB</v>
          </cell>
          <cell r="G1723" t="str">
            <v>28207170850609B</v>
          </cell>
          <cell r="H1723">
            <v>20088358</v>
          </cell>
          <cell r="I1723" t="str">
            <v>069 327 944</v>
          </cell>
        </row>
        <row r="1724">
          <cell r="C1724" t="str">
            <v>យ៉ាវ រស្មី</v>
          </cell>
          <cell r="D1724" t="str">
            <v>F</v>
          </cell>
          <cell r="E1724">
            <v>35394</v>
          </cell>
          <cell r="F1724" t="str">
            <v>FODB</v>
          </cell>
          <cell r="G1724" t="str">
            <v>29605170733733P</v>
          </cell>
          <cell r="H1724">
            <v>101062076</v>
          </cell>
          <cell r="I1724" t="str">
            <v>096 21 23 894</v>
          </cell>
        </row>
        <row r="1725">
          <cell r="C1725" t="str">
            <v>គឹម សាវន់</v>
          </cell>
          <cell r="D1725" t="str">
            <v>F</v>
          </cell>
          <cell r="E1725">
            <v>34834</v>
          </cell>
          <cell r="F1725" t="str">
            <v>FODB</v>
          </cell>
          <cell r="G1725" t="str">
            <v>29505170733717m</v>
          </cell>
          <cell r="H1725">
            <v>90675434</v>
          </cell>
          <cell r="I1725" t="str">
            <v>088 574 9255</v>
          </cell>
        </row>
        <row r="1726">
          <cell r="C1726" t="str">
            <v>សាន់ សុផល</v>
          </cell>
          <cell r="D1726" t="str">
            <v>F</v>
          </cell>
          <cell r="E1726">
            <v>34014</v>
          </cell>
          <cell r="F1726" t="str">
            <v>FODB</v>
          </cell>
          <cell r="G1726" t="str">
            <v>29306160115545t</v>
          </cell>
          <cell r="H1726">
            <v>150825553</v>
          </cell>
          <cell r="I1726" t="str">
            <v>088 414 1970</v>
          </cell>
        </row>
        <row r="1727">
          <cell r="C1727" t="str">
            <v>រិន ស្រីណា</v>
          </cell>
          <cell r="D1727" t="str">
            <v>F</v>
          </cell>
          <cell r="E1727">
            <v>33227</v>
          </cell>
          <cell r="F1727" t="str">
            <v>FODB</v>
          </cell>
          <cell r="G1727" t="str">
            <v>29009212628838l</v>
          </cell>
          <cell r="H1727">
            <v>21349598</v>
          </cell>
          <cell r="I1727" t="str">
            <v>088 987 7367</v>
          </cell>
        </row>
        <row r="1728">
          <cell r="C1728" t="str">
            <v>ហុត រីដា</v>
          </cell>
          <cell r="D1728" t="str">
            <v>F</v>
          </cell>
          <cell r="E1728">
            <v>35223</v>
          </cell>
          <cell r="F1728" t="str">
            <v>FODB</v>
          </cell>
          <cell r="G1728" t="str">
            <v>29610160361703D</v>
          </cell>
          <cell r="H1728">
            <v>150528133</v>
          </cell>
          <cell r="I1728" t="str">
            <v>096 652 2311</v>
          </cell>
        </row>
        <row r="1729">
          <cell r="C1729" t="str">
            <v>ជឹម រ៉ាន</v>
          </cell>
          <cell r="D1729" t="str">
            <v>F</v>
          </cell>
          <cell r="E1729">
            <v>36557</v>
          </cell>
          <cell r="F1729" t="str">
            <v>FODB</v>
          </cell>
          <cell r="G1729" t="str">
            <v>20005181393643D</v>
          </cell>
          <cell r="H1729">
            <v>11293804</v>
          </cell>
          <cell r="I1729" t="str">
            <v>096 616 7634</v>
          </cell>
        </row>
        <row r="1730">
          <cell r="C1730" t="str">
            <v>ឈិត សាវី</v>
          </cell>
          <cell r="D1730" t="str">
            <v>F</v>
          </cell>
          <cell r="E1730">
            <v>31416</v>
          </cell>
          <cell r="F1730" t="str">
            <v>FODB</v>
          </cell>
          <cell r="G1730" t="str">
            <v>28611160414520Q</v>
          </cell>
          <cell r="H1730">
            <v>90800449</v>
          </cell>
          <cell r="I1730" t="str">
            <v>097 406 6816</v>
          </cell>
        </row>
        <row r="1731">
          <cell r="C1731" t="str">
            <v>ហួត សុភ័ក្ត</v>
          </cell>
          <cell r="D1731" t="str">
            <v>F</v>
          </cell>
          <cell r="E1731">
            <v>33608</v>
          </cell>
          <cell r="F1731" t="str">
            <v>FODB</v>
          </cell>
          <cell r="G1731" t="str">
            <v>29205181412942T</v>
          </cell>
          <cell r="H1731">
            <v>150889501</v>
          </cell>
          <cell r="I1731" t="str">
            <v>088 934 8289</v>
          </cell>
        </row>
        <row r="1732">
          <cell r="C1732" t="str">
            <v>ឃ្លោក សៀវហាន</v>
          </cell>
          <cell r="D1732" t="str">
            <v>F</v>
          </cell>
          <cell r="E1732">
            <v>35151</v>
          </cell>
          <cell r="F1732" t="str">
            <v>FODB</v>
          </cell>
          <cell r="G1732" t="str">
            <v>29608160196370y</v>
          </cell>
          <cell r="H1732">
            <v>100691658</v>
          </cell>
          <cell r="I1732" t="str">
            <v>096 667 0557</v>
          </cell>
        </row>
        <row r="1733">
          <cell r="C1733" t="str">
            <v>យ៉ន ស្រីណាត់</v>
          </cell>
          <cell r="D1733" t="str">
            <v>F</v>
          </cell>
          <cell r="E1733">
            <v>36114</v>
          </cell>
          <cell r="F1733" t="str">
            <v>FODB</v>
          </cell>
          <cell r="G1733" t="str">
            <v>29802181257600F</v>
          </cell>
          <cell r="H1733">
            <v>90867727</v>
          </cell>
          <cell r="I1733" t="str">
            <v>088 756 9705</v>
          </cell>
        </row>
        <row r="1734">
          <cell r="C1734" t="str">
            <v>ជា សុខណា</v>
          </cell>
          <cell r="D1734" t="str">
            <v>F</v>
          </cell>
          <cell r="E1734">
            <v>30444</v>
          </cell>
          <cell r="F1734" t="str">
            <v>HTGB</v>
          </cell>
          <cell r="G1734" t="str">
            <v>28302160054255d</v>
          </cell>
          <cell r="H1734">
            <v>10210229</v>
          </cell>
          <cell r="I1734" t="str">
            <v>093 992 754</v>
          </cell>
        </row>
        <row r="1735">
          <cell r="C1735" t="str">
            <v>ឡឹម ចាន់នី</v>
          </cell>
          <cell r="D1735" t="str">
            <v>F</v>
          </cell>
          <cell r="E1735">
            <v>30472</v>
          </cell>
          <cell r="F1735" t="str">
            <v>HTGB</v>
          </cell>
          <cell r="G1735" t="str">
            <v>28303160093406D</v>
          </cell>
          <cell r="H1735">
            <v>60293477</v>
          </cell>
          <cell r="I1735" t="str">
            <v>017 723 020</v>
          </cell>
        </row>
        <row r="1736">
          <cell r="C1736" t="str">
            <v>សុន ចន្តា</v>
          </cell>
          <cell r="D1736" t="str">
            <v>F</v>
          </cell>
          <cell r="E1736">
            <v>31362</v>
          </cell>
          <cell r="F1736" t="str">
            <v>HTGB</v>
          </cell>
          <cell r="G1736" t="str">
            <v>28503160093404D</v>
          </cell>
          <cell r="H1736">
            <v>150244381</v>
          </cell>
          <cell r="I1736" t="str">
            <v>087 474 885</v>
          </cell>
        </row>
        <row r="1737">
          <cell r="C1737" t="str">
            <v>ហុត ណាវី</v>
          </cell>
          <cell r="D1737" t="str">
            <v>F</v>
          </cell>
          <cell r="E1737">
            <v>32174</v>
          </cell>
          <cell r="F1737" t="str">
            <v>HTGB</v>
          </cell>
          <cell r="G1737" t="str">
            <v>28802160054313d</v>
          </cell>
          <cell r="H1737">
            <v>150283145</v>
          </cell>
          <cell r="I1737" t="str">
            <v>010 770 519</v>
          </cell>
        </row>
        <row r="1738">
          <cell r="C1738" t="str">
            <v>ជិន ចន្ថា</v>
          </cell>
          <cell r="D1738" t="str">
            <v>F</v>
          </cell>
          <cell r="E1738">
            <v>29252</v>
          </cell>
          <cell r="F1738" t="str">
            <v>HTGB</v>
          </cell>
          <cell r="G1738" t="str">
            <v>28002160055512g</v>
          </cell>
          <cell r="H1738">
            <v>10414994</v>
          </cell>
          <cell r="I1738" t="str">
            <v>015 300 556</v>
          </cell>
        </row>
        <row r="1739">
          <cell r="C1739" t="str">
            <v>អូន អូល</v>
          </cell>
          <cell r="D1739" t="str">
            <v>F</v>
          </cell>
          <cell r="E1739">
            <v>32151</v>
          </cell>
          <cell r="F1739" t="str">
            <v>HTGB</v>
          </cell>
          <cell r="G1739" t="str">
            <v>28802160055469P</v>
          </cell>
          <cell r="H1739">
            <v>60980383</v>
          </cell>
          <cell r="I1739" t="str">
            <v>081 246 517</v>
          </cell>
        </row>
        <row r="1740">
          <cell r="C1740" t="str">
            <v>ឈឿន ឡៃនី</v>
          </cell>
          <cell r="D1740" t="str">
            <v>F</v>
          </cell>
          <cell r="E1740">
            <v>32525</v>
          </cell>
          <cell r="F1740" t="str">
            <v>HTGB</v>
          </cell>
          <cell r="G1740" t="str">
            <v>28903160093552b</v>
          </cell>
          <cell r="H1740">
            <v>20690814</v>
          </cell>
          <cell r="I1740" t="str">
            <v>017 266 949</v>
          </cell>
        </row>
        <row r="1741">
          <cell r="C1741" t="str">
            <v>ជា លីម</v>
          </cell>
          <cell r="D1741" t="str">
            <v>F</v>
          </cell>
          <cell r="E1741">
            <v>29000</v>
          </cell>
          <cell r="F1741" t="str">
            <v>HTGB</v>
          </cell>
          <cell r="G1741" t="str">
            <v>27903160093390n</v>
          </cell>
          <cell r="H1741">
            <v>20367942</v>
          </cell>
          <cell r="I1741" t="str">
            <v>099 801 044</v>
          </cell>
        </row>
        <row r="1742">
          <cell r="C1742" t="str">
            <v>អាត ចំប៉ី</v>
          </cell>
          <cell r="D1742" t="str">
            <v>F</v>
          </cell>
          <cell r="E1742">
            <v>32965</v>
          </cell>
          <cell r="F1742" t="str">
            <v>HTGB</v>
          </cell>
          <cell r="G1742" t="str">
            <v>29003160093514d</v>
          </cell>
          <cell r="H1742">
            <v>20767184</v>
          </cell>
          <cell r="I1742" t="str">
            <v>097 634 3923</v>
          </cell>
        </row>
        <row r="1743">
          <cell r="C1743" t="str">
            <v>ស៊ីម ទូច</v>
          </cell>
          <cell r="D1743" t="str">
            <v>F</v>
          </cell>
          <cell r="E1743">
            <v>28540</v>
          </cell>
          <cell r="F1743" t="str">
            <v>HTGB</v>
          </cell>
          <cell r="G1743" t="str">
            <v>27802160054392f</v>
          </cell>
          <cell r="H1743">
            <v>20107503</v>
          </cell>
          <cell r="I1743" t="str">
            <v>015 486 721</v>
          </cell>
        </row>
        <row r="1744">
          <cell r="C1744" t="str">
            <v>នុត សុគន្ធា</v>
          </cell>
          <cell r="D1744" t="str">
            <v>F</v>
          </cell>
          <cell r="E1744">
            <v>33300</v>
          </cell>
          <cell r="F1744" t="str">
            <v>HTGB</v>
          </cell>
          <cell r="G1744" t="str">
            <v>29103160093413j</v>
          </cell>
          <cell r="H1744">
            <v>10685031</v>
          </cell>
          <cell r="I1744" t="str">
            <v>012 220 661</v>
          </cell>
        </row>
        <row r="1745">
          <cell r="C1745" t="str">
            <v>ឡឹម ស្រីនិត</v>
          </cell>
          <cell r="D1745" t="str">
            <v>F</v>
          </cell>
          <cell r="E1745">
            <v>33668</v>
          </cell>
          <cell r="F1745" t="str">
            <v>HTGB</v>
          </cell>
          <cell r="G1745" t="str">
            <v>29203160093411Q</v>
          </cell>
          <cell r="H1745">
            <v>61211562</v>
          </cell>
          <cell r="I1745" t="str">
            <v>092 676 146</v>
          </cell>
        </row>
        <row r="1746">
          <cell r="C1746" t="str">
            <v>ឡុង ស្រីលាប</v>
          </cell>
          <cell r="D1746" t="str">
            <v>F</v>
          </cell>
          <cell r="E1746">
            <v>33624</v>
          </cell>
          <cell r="F1746" t="str">
            <v>HTGB</v>
          </cell>
          <cell r="G1746" t="str">
            <v>29202160054598b</v>
          </cell>
          <cell r="H1746">
            <v>50775254</v>
          </cell>
          <cell r="I1746" t="str">
            <v>088 292 8269</v>
          </cell>
        </row>
        <row r="1747">
          <cell r="C1747" t="str">
            <v>ល័ក្ខ សូនី</v>
          </cell>
          <cell r="D1747" t="str">
            <v>F</v>
          </cell>
          <cell r="E1747">
            <v>34213</v>
          </cell>
          <cell r="F1747" t="str">
            <v>HTGB</v>
          </cell>
          <cell r="G1747" t="str">
            <v>29303160093473T</v>
          </cell>
          <cell r="H1747">
            <v>10721396</v>
          </cell>
          <cell r="I1747" t="str">
            <v>096 671 4165</v>
          </cell>
        </row>
        <row r="1748">
          <cell r="C1748" t="str">
            <v>ឡុក វណ្ណា</v>
          </cell>
          <cell r="D1748" t="str">
            <v>M</v>
          </cell>
          <cell r="E1748">
            <v>33728</v>
          </cell>
          <cell r="F1748" t="str">
            <v>HTGB</v>
          </cell>
          <cell r="G1748" t="str">
            <v>19202160054587T</v>
          </cell>
          <cell r="H1748">
            <v>30541749</v>
          </cell>
          <cell r="I1748" t="str">
            <v>095 282 230</v>
          </cell>
        </row>
        <row r="1749">
          <cell r="C1749" t="str">
            <v>ហ៊ាន ឆេងគ្រាន់</v>
          </cell>
          <cell r="D1749" t="str">
            <v>F</v>
          </cell>
          <cell r="E1749">
            <v>35348</v>
          </cell>
          <cell r="F1749" t="str">
            <v>HTGB</v>
          </cell>
          <cell r="G1749" t="str">
            <v>29609160237313n</v>
          </cell>
          <cell r="H1749">
            <v>61515272</v>
          </cell>
          <cell r="I1749" t="str">
            <v>070 396 545</v>
          </cell>
        </row>
        <row r="1750">
          <cell r="C1750" t="str">
            <v>វល្ល៍ ចាន់ធឿន</v>
          </cell>
          <cell r="D1750" t="str">
            <v>F</v>
          </cell>
          <cell r="E1750">
            <v>34766</v>
          </cell>
          <cell r="F1750" t="str">
            <v>HTGB</v>
          </cell>
          <cell r="G1750" t="str">
            <v>29505160098086r</v>
          </cell>
          <cell r="H1750">
            <v>61508330</v>
          </cell>
          <cell r="I1750" t="str">
            <v>015 440 247</v>
          </cell>
        </row>
        <row r="1751">
          <cell r="C1751" t="str">
            <v>ធួន ណាវ</v>
          </cell>
          <cell r="D1751" t="str">
            <v>F</v>
          </cell>
          <cell r="E1751">
            <v>35400</v>
          </cell>
          <cell r="F1751" t="str">
            <v>HTGB</v>
          </cell>
          <cell r="G1751" t="str">
            <v>29609170887255X</v>
          </cell>
          <cell r="H1751">
            <v>170971569</v>
          </cell>
          <cell r="I1751" t="str">
            <v>086 429 918</v>
          </cell>
        </row>
        <row r="1752">
          <cell r="C1752" t="str">
            <v>អ៊ូក សាភឿន</v>
          </cell>
          <cell r="D1752" t="str">
            <v>F</v>
          </cell>
          <cell r="E1752">
            <v>33148</v>
          </cell>
          <cell r="F1752" t="str">
            <v>HTGB</v>
          </cell>
          <cell r="G1752" t="str">
            <v>29008181612722f</v>
          </cell>
          <cell r="H1752">
            <v>51359877</v>
          </cell>
          <cell r="I1752" t="str">
            <v>097 364 7609</v>
          </cell>
        </row>
        <row r="1753">
          <cell r="C1753" t="str">
            <v>យ៉ាវ តេះ</v>
          </cell>
          <cell r="D1753" t="str">
            <v>F</v>
          </cell>
          <cell r="E1753">
            <v>35071</v>
          </cell>
          <cell r="F1753" t="str">
            <v>HTGB</v>
          </cell>
          <cell r="G1753" t="str">
            <v>29601160022859F</v>
          </cell>
          <cell r="H1753">
            <v>180521481</v>
          </cell>
          <cell r="I1753" t="str">
            <v>0964 118 660</v>
          </cell>
        </row>
        <row r="1754">
          <cell r="C1754" t="str">
            <v>រឹម សុវ៉ាត</v>
          </cell>
          <cell r="D1754" t="str">
            <v>M</v>
          </cell>
          <cell r="E1754">
            <v>29314</v>
          </cell>
          <cell r="F1754" t="str">
            <v>HTGB</v>
          </cell>
          <cell r="G1754" t="str">
            <v>18003160093559T</v>
          </cell>
          <cell r="H1754">
            <v>30867362</v>
          </cell>
          <cell r="I1754" t="str">
            <v>010 834 756</v>
          </cell>
        </row>
        <row r="1755">
          <cell r="C1755" t="str">
            <v>សឹម ណាស់</v>
          </cell>
          <cell r="D1755" t="str">
            <v>F</v>
          </cell>
          <cell r="E1755">
            <v>33023</v>
          </cell>
          <cell r="F1755" t="str">
            <v>MLB</v>
          </cell>
          <cell r="G1755" t="str">
            <v>29003160093385p</v>
          </cell>
          <cell r="H1755">
            <v>40454278</v>
          </cell>
          <cell r="I1755" t="str">
            <v>096 371 1994</v>
          </cell>
        </row>
        <row r="1756">
          <cell r="C1756" t="str">
            <v>សុខ ហេង</v>
          </cell>
          <cell r="D1756" t="str">
            <v>F</v>
          </cell>
          <cell r="E1756">
            <v>30138</v>
          </cell>
          <cell r="F1756" t="str">
            <v>MLB</v>
          </cell>
          <cell r="G1756" t="str">
            <v>28203160093387n</v>
          </cell>
          <cell r="H1756">
            <v>50377595</v>
          </cell>
          <cell r="I1756" t="str">
            <v>071 531 7393</v>
          </cell>
        </row>
        <row r="1757">
          <cell r="C1757" t="str">
            <v>ហោ ចាន់នី</v>
          </cell>
          <cell r="D1757" t="str">
            <v>F</v>
          </cell>
          <cell r="E1757">
            <v>31844</v>
          </cell>
          <cell r="F1757" t="str">
            <v>QCB1</v>
          </cell>
          <cell r="G1757" t="str">
            <v>28702160056778r</v>
          </cell>
          <cell r="H1757">
            <v>40194245</v>
          </cell>
          <cell r="I1757" t="str">
            <v>070 808 495</v>
          </cell>
        </row>
        <row r="1758">
          <cell r="C1758" t="str">
            <v>ទន់ សុខេម</v>
          </cell>
          <cell r="D1758" t="str">
            <v>F</v>
          </cell>
          <cell r="E1758">
            <v>31158</v>
          </cell>
          <cell r="F1758" t="str">
            <v>QCB1</v>
          </cell>
          <cell r="G1758" t="str">
            <v>28503160093344t</v>
          </cell>
          <cell r="H1758">
            <v>101032772</v>
          </cell>
          <cell r="I1758" t="str">
            <v>098 535 700</v>
          </cell>
        </row>
        <row r="1759">
          <cell r="C1759" t="str">
            <v>ថា សារឿន</v>
          </cell>
          <cell r="D1759" t="str">
            <v>F</v>
          </cell>
          <cell r="E1759">
            <v>29504</v>
          </cell>
          <cell r="F1759" t="str">
            <v>QCB1</v>
          </cell>
          <cell r="G1759" t="str">
            <v>28002160053840q</v>
          </cell>
          <cell r="H1759">
            <v>11165623</v>
          </cell>
          <cell r="I1759" t="str">
            <v>010 890 686</v>
          </cell>
        </row>
        <row r="1760">
          <cell r="C1760" t="str">
            <v>ខាត់ សុខ</v>
          </cell>
          <cell r="D1760" t="str">
            <v>F</v>
          </cell>
          <cell r="E1760">
            <v>32234</v>
          </cell>
          <cell r="F1760" t="str">
            <v>QCB1</v>
          </cell>
          <cell r="G1760" t="str">
            <v>28803160093176p</v>
          </cell>
          <cell r="H1760">
            <v>51299984</v>
          </cell>
          <cell r="I1760" t="str">
            <v>097 577 1922</v>
          </cell>
        </row>
        <row r="1761">
          <cell r="C1761" t="str">
            <v>ពៅ ប៊ុនធឿន</v>
          </cell>
          <cell r="D1761" t="str">
            <v>F</v>
          </cell>
          <cell r="E1761">
            <v>33057</v>
          </cell>
          <cell r="F1761" t="str">
            <v>QCB1</v>
          </cell>
          <cell r="G1761" t="str">
            <v>29002160056715z</v>
          </cell>
          <cell r="H1761">
            <v>101161626</v>
          </cell>
          <cell r="I1761" t="str">
            <v>010 992 724</v>
          </cell>
        </row>
        <row r="1762">
          <cell r="C1762" t="str">
            <v>ភោគ សុម៉ាលី</v>
          </cell>
          <cell r="D1762" t="str">
            <v>F</v>
          </cell>
          <cell r="E1762">
            <v>30718</v>
          </cell>
          <cell r="F1762" t="str">
            <v>QCB1</v>
          </cell>
          <cell r="G1762" t="str">
            <v>28403160093177b</v>
          </cell>
          <cell r="H1762">
            <v>51259130</v>
          </cell>
          <cell r="I1762" t="str">
            <v>070 682 199</v>
          </cell>
        </row>
        <row r="1763">
          <cell r="C1763" t="str">
            <v>ឡូញ ស្រីមុំ</v>
          </cell>
          <cell r="D1763" t="str">
            <v>F</v>
          </cell>
          <cell r="E1763">
            <v>33000</v>
          </cell>
          <cell r="F1763" t="str">
            <v>QCB1</v>
          </cell>
          <cell r="G1763" t="str">
            <v>29003160093336D</v>
          </cell>
          <cell r="H1763">
            <v>30415127</v>
          </cell>
          <cell r="I1763" t="str">
            <v>092 494 653</v>
          </cell>
        </row>
        <row r="1764">
          <cell r="C1764" t="str">
            <v>ញឹម ស៊ីនួន</v>
          </cell>
          <cell r="D1764" t="str">
            <v>F</v>
          </cell>
          <cell r="E1764">
            <v>31491</v>
          </cell>
          <cell r="F1764" t="str">
            <v>QCB1</v>
          </cell>
          <cell r="G1764" t="str">
            <v>28602160053415j</v>
          </cell>
          <cell r="H1764">
            <v>100761805</v>
          </cell>
          <cell r="I1764" t="str">
            <v>015 237 154</v>
          </cell>
        </row>
        <row r="1765">
          <cell r="C1765" t="str">
            <v>សាន យឿន</v>
          </cell>
          <cell r="D1765" t="str">
            <v>F</v>
          </cell>
          <cell r="E1765">
            <v>29015</v>
          </cell>
          <cell r="F1765" t="str">
            <v>QCB1</v>
          </cell>
          <cell r="G1765" t="str">
            <v>27902160056963P</v>
          </cell>
          <cell r="H1765">
            <v>30025343</v>
          </cell>
          <cell r="I1765" t="str">
            <v>097 495 8470</v>
          </cell>
        </row>
        <row r="1766">
          <cell r="C1766" t="str">
            <v>សុខ ស្រីពៅ</v>
          </cell>
          <cell r="D1766" t="str">
            <v>F</v>
          </cell>
          <cell r="E1766">
            <v>31809</v>
          </cell>
          <cell r="F1766" t="str">
            <v>QCB1</v>
          </cell>
          <cell r="G1766" t="str">
            <v>28703160093180t</v>
          </cell>
          <cell r="H1766">
            <v>110258826</v>
          </cell>
          <cell r="I1766" t="str">
            <v>097 958 2119</v>
          </cell>
        </row>
        <row r="1767">
          <cell r="C1767" t="str">
            <v>ឡេង គឹមលី</v>
          </cell>
          <cell r="D1767" t="str">
            <v>F</v>
          </cell>
          <cell r="E1767">
            <v>30924</v>
          </cell>
          <cell r="F1767" t="str">
            <v>QCB1</v>
          </cell>
          <cell r="G1767" t="str">
            <v>28402160055826f</v>
          </cell>
          <cell r="H1767">
            <v>20487298</v>
          </cell>
          <cell r="I1767" t="str">
            <v>081 454 156</v>
          </cell>
        </row>
        <row r="1768">
          <cell r="C1768" t="str">
            <v>សេង សាវឿន</v>
          </cell>
          <cell r="D1768" t="str">
            <v>F</v>
          </cell>
          <cell r="E1768">
            <v>30808</v>
          </cell>
          <cell r="F1768" t="str">
            <v>QCB1</v>
          </cell>
          <cell r="G1768" t="str">
            <v>28403160093528F</v>
          </cell>
          <cell r="H1768">
            <v>100487549</v>
          </cell>
          <cell r="I1768" t="str">
            <v>096 408 9341</v>
          </cell>
        </row>
        <row r="1769">
          <cell r="C1769" t="str">
            <v>ភិន ធា</v>
          </cell>
          <cell r="D1769" t="str">
            <v>F</v>
          </cell>
          <cell r="E1769">
            <v>30834</v>
          </cell>
          <cell r="F1769" t="str">
            <v>QCB1</v>
          </cell>
          <cell r="G1769" t="str">
            <v>28402160056989l</v>
          </cell>
          <cell r="H1769">
            <v>20484448</v>
          </cell>
          <cell r="I1769" t="str">
            <v>096 311 7007</v>
          </cell>
        </row>
        <row r="1770">
          <cell r="C1770" t="str">
            <v>ជា បូណា</v>
          </cell>
          <cell r="D1770" t="str">
            <v>F</v>
          </cell>
          <cell r="E1770">
            <v>34591</v>
          </cell>
          <cell r="F1770" t="str">
            <v>QCB1</v>
          </cell>
          <cell r="G1770" t="str">
            <v>29403160093254t</v>
          </cell>
          <cell r="H1770">
            <v>110412828</v>
          </cell>
          <cell r="I1770" t="str">
            <v>081 939 089</v>
          </cell>
        </row>
        <row r="1771">
          <cell r="C1771" t="str">
            <v>សាត សោភា</v>
          </cell>
          <cell r="D1771" t="str">
            <v>F</v>
          </cell>
          <cell r="E1771">
            <v>32643</v>
          </cell>
          <cell r="F1771" t="str">
            <v>QCB1</v>
          </cell>
          <cell r="G1771" t="str">
            <v>28906160124719P</v>
          </cell>
          <cell r="H1771">
            <v>30891495</v>
          </cell>
          <cell r="I1771" t="str">
            <v>096 860 6510</v>
          </cell>
        </row>
        <row r="1772">
          <cell r="C1772" t="str">
            <v>ម៉ាន ពុត</v>
          </cell>
          <cell r="D1772" t="str">
            <v>F</v>
          </cell>
          <cell r="E1772">
            <v>35101</v>
          </cell>
          <cell r="F1772" t="str">
            <v>QCB1</v>
          </cell>
          <cell r="G1772" t="str">
            <v>29606160125267b</v>
          </cell>
          <cell r="H1772">
            <v>170717701</v>
          </cell>
          <cell r="I1772" t="str">
            <v>086 345 769</v>
          </cell>
        </row>
        <row r="1773">
          <cell r="C1773" t="str">
            <v>ឈួន សុខយីម</v>
          </cell>
          <cell r="D1773" t="str">
            <v>F</v>
          </cell>
          <cell r="E1773">
            <v>32121</v>
          </cell>
          <cell r="F1773" t="str">
            <v>QCB1</v>
          </cell>
          <cell r="G1773" t="str">
            <v>28702160056662Z</v>
          </cell>
          <cell r="H1773">
            <v>150825355</v>
          </cell>
          <cell r="I1773" t="str">
            <v>085 737 488</v>
          </cell>
        </row>
        <row r="1774">
          <cell r="C1774" t="str">
            <v>សាត ពៅ</v>
          </cell>
          <cell r="D1774" t="str">
            <v>F</v>
          </cell>
          <cell r="E1774">
            <v>35067</v>
          </cell>
          <cell r="F1774" t="str">
            <v>QCB1</v>
          </cell>
          <cell r="G1774" t="str">
            <v>29603160086307F</v>
          </cell>
          <cell r="H1774">
            <v>50794184</v>
          </cell>
          <cell r="I1774" t="str">
            <v>097 201 0490</v>
          </cell>
        </row>
        <row r="1775">
          <cell r="C1775" t="str">
            <v>ទន់ គង់</v>
          </cell>
          <cell r="D1775" t="str">
            <v>F</v>
          </cell>
          <cell r="E1775">
            <v>32570</v>
          </cell>
          <cell r="F1775" t="str">
            <v>QCB1</v>
          </cell>
          <cell r="G1775" t="str">
            <v>28907160172363B</v>
          </cell>
          <cell r="H1775">
            <v>11135802</v>
          </cell>
          <cell r="I1775" t="str">
            <v>016 844 225</v>
          </cell>
        </row>
        <row r="1776">
          <cell r="C1776" t="str">
            <v>សេក ចាន់</v>
          </cell>
          <cell r="D1776" t="str">
            <v>F</v>
          </cell>
          <cell r="E1776">
            <v>32601</v>
          </cell>
          <cell r="F1776" t="str">
            <v>QCB1</v>
          </cell>
          <cell r="G1776" t="str">
            <v>28905170761376s</v>
          </cell>
          <cell r="H1776">
            <v>160510243</v>
          </cell>
          <cell r="I1776" t="str">
            <v>010 392 871</v>
          </cell>
        </row>
        <row r="1777">
          <cell r="C1777" t="str">
            <v>សាន់ គន្ធា</v>
          </cell>
          <cell r="D1777" t="str">
            <v>F</v>
          </cell>
          <cell r="E1777">
            <v>34519</v>
          </cell>
          <cell r="F1777" t="str">
            <v>QCB1</v>
          </cell>
          <cell r="G1777" t="str">
            <v>29406160103924N</v>
          </cell>
          <cell r="H1777">
            <v>150626539</v>
          </cell>
          <cell r="I1777" t="str">
            <v>088 647 5387</v>
          </cell>
        </row>
        <row r="1778">
          <cell r="C1778" t="str">
            <v>ឈឿន សំអាំ</v>
          </cell>
          <cell r="D1778" t="str">
            <v>F</v>
          </cell>
          <cell r="E1778">
            <v>32994</v>
          </cell>
          <cell r="F1778" t="str">
            <v>QCB1</v>
          </cell>
          <cell r="G1778" t="str">
            <v>29006160124697b</v>
          </cell>
          <cell r="H1778">
            <v>50849677</v>
          </cell>
          <cell r="I1778" t="str">
            <v>081 750 503</v>
          </cell>
        </row>
        <row r="1779">
          <cell r="C1779" t="str">
            <v>ហ៊ គឹមយាន</v>
          </cell>
          <cell r="D1779" t="str">
            <v>F</v>
          </cell>
          <cell r="E1779">
            <v>33752</v>
          </cell>
          <cell r="F1779" t="str">
            <v>QCB1</v>
          </cell>
          <cell r="G1779" t="str">
            <v>29203181310037C</v>
          </cell>
          <cell r="H1779">
            <v>62190049</v>
          </cell>
          <cell r="I1779" t="str">
            <v>096 6 654 375</v>
          </cell>
        </row>
        <row r="1780">
          <cell r="C1780" t="str">
            <v>ទេស សារ៉េត</v>
          </cell>
          <cell r="D1780" t="str">
            <v>F</v>
          </cell>
          <cell r="E1780">
            <v>29484</v>
          </cell>
          <cell r="F1780" t="str">
            <v>QCB1</v>
          </cell>
          <cell r="G1780" t="str">
            <v>28005170733959r</v>
          </cell>
          <cell r="H1780">
            <v>30684547</v>
          </cell>
          <cell r="I1780" t="str">
            <v>061 622 003</v>
          </cell>
        </row>
        <row r="1781">
          <cell r="C1781" t="str">
            <v>ទួល សុខនេត</v>
          </cell>
          <cell r="D1781" t="str">
            <v>F</v>
          </cell>
          <cell r="E1781">
            <v>30233</v>
          </cell>
          <cell r="F1781" t="str">
            <v>QCB1</v>
          </cell>
          <cell r="G1781" t="str">
            <v>28208170877105P</v>
          </cell>
          <cell r="H1781">
            <v>20059518</v>
          </cell>
          <cell r="I1781" t="str">
            <v>096 569 2552</v>
          </cell>
        </row>
        <row r="1782">
          <cell r="C1782" t="str">
            <v>រ៉ាន់ លក្ខិណា</v>
          </cell>
          <cell r="D1782" t="str">
            <v>F</v>
          </cell>
          <cell r="E1782">
            <v>34779</v>
          </cell>
          <cell r="F1782" t="str">
            <v>QCB1</v>
          </cell>
          <cell r="G1782" t="str">
            <v>29512160541228t</v>
          </cell>
          <cell r="H1782">
            <v>11179645</v>
          </cell>
          <cell r="I1782" t="str">
            <v>098 605 683</v>
          </cell>
        </row>
        <row r="1783">
          <cell r="C1783" t="str">
            <v>អ៊ន សុខគី</v>
          </cell>
          <cell r="D1783" t="str">
            <v>F</v>
          </cell>
          <cell r="E1783">
            <v>35380</v>
          </cell>
          <cell r="F1783" t="str">
            <v>QCB1</v>
          </cell>
          <cell r="G1783" t="str">
            <v>29611160413560D</v>
          </cell>
          <cell r="H1783">
            <v>150569590</v>
          </cell>
          <cell r="I1783" t="str">
            <v>097 938 5783</v>
          </cell>
        </row>
        <row r="1784">
          <cell r="C1784" t="str">
            <v>ណុប ចិន</v>
          </cell>
          <cell r="D1784" t="str">
            <v>F</v>
          </cell>
          <cell r="E1784">
            <v>34106</v>
          </cell>
          <cell r="F1784" t="str">
            <v>QCB1</v>
          </cell>
          <cell r="G1784" t="str">
            <v>29310160367412D</v>
          </cell>
          <cell r="H1784">
            <v>100745114</v>
          </cell>
          <cell r="I1784" t="str">
            <v>093 748 232</v>
          </cell>
        </row>
        <row r="1785">
          <cell r="C1785" t="str">
            <v>ខន ឡេង</v>
          </cell>
          <cell r="D1785" t="str">
            <v>F</v>
          </cell>
          <cell r="E1785">
            <v>30292</v>
          </cell>
          <cell r="F1785" t="str">
            <v>QCB1</v>
          </cell>
          <cell r="G1785" t="str">
            <v>28203160084468n</v>
          </cell>
          <cell r="H1785">
            <v>100872136</v>
          </cell>
          <cell r="I1785" t="str">
            <v>088 255 2735</v>
          </cell>
        </row>
        <row r="1786">
          <cell r="C1786" t="str">
            <v>ផុន ប៉ុក</v>
          </cell>
          <cell r="D1786" t="str">
            <v>F</v>
          </cell>
          <cell r="E1786">
            <v>35163</v>
          </cell>
          <cell r="F1786" t="str">
            <v>QCB1</v>
          </cell>
          <cell r="G1786" t="str">
            <v>29601202300060L</v>
          </cell>
          <cell r="H1786">
            <v>110531955</v>
          </cell>
          <cell r="I1786" t="str">
            <v>069 610 165</v>
          </cell>
        </row>
        <row r="1787">
          <cell r="C1787" t="str">
            <v>ហូ ស្រីណុច</v>
          </cell>
          <cell r="D1787" t="str">
            <v>F</v>
          </cell>
          <cell r="E1787">
            <v>32638</v>
          </cell>
          <cell r="F1787" t="str">
            <v>QCB1</v>
          </cell>
          <cell r="G1787" t="str">
            <v>28908170873728g</v>
          </cell>
          <cell r="H1787">
            <v>150746493</v>
          </cell>
          <cell r="I1787" t="str">
            <v>068 995 991</v>
          </cell>
        </row>
        <row r="1788">
          <cell r="C1788" t="str">
            <v>ខ្វើក សម្ភស្ស</v>
          </cell>
          <cell r="D1788" t="str">
            <v>F</v>
          </cell>
          <cell r="E1788">
            <v>35080</v>
          </cell>
          <cell r="F1788" t="str">
            <v>QCB1</v>
          </cell>
          <cell r="G1788" t="str">
            <v>29601212543047Z</v>
          </cell>
          <cell r="H1788">
            <v>90636478</v>
          </cell>
          <cell r="I1788" t="str">
            <v>088 249 2743</v>
          </cell>
        </row>
        <row r="1789">
          <cell r="C1789" t="str">
            <v>អ៊ុន សារ៉ន</v>
          </cell>
          <cell r="D1789" t="str">
            <v>F</v>
          </cell>
          <cell r="E1789">
            <v>36320</v>
          </cell>
          <cell r="F1789" t="str">
            <v>QCB1</v>
          </cell>
          <cell r="G1789" t="str">
            <v>29904170730502f</v>
          </cell>
          <cell r="H1789">
            <v>100902489</v>
          </cell>
          <cell r="I1789" t="str">
            <v>088 303 2336</v>
          </cell>
        </row>
        <row r="1790">
          <cell r="C1790" t="str">
            <v>យិន មករា</v>
          </cell>
          <cell r="D1790" t="str">
            <v>F</v>
          </cell>
          <cell r="E1790">
            <v>37257</v>
          </cell>
          <cell r="F1790" t="str">
            <v>QCB1</v>
          </cell>
          <cell r="G1790" t="str">
            <v>20201202305881x</v>
          </cell>
          <cell r="H1790">
            <v>11310138</v>
          </cell>
          <cell r="I1790" t="str">
            <v>016 740 406</v>
          </cell>
        </row>
        <row r="1791">
          <cell r="C1791" t="str">
            <v>សឿ នី</v>
          </cell>
          <cell r="D1791" t="str">
            <v>F</v>
          </cell>
          <cell r="E1791">
            <v>34015</v>
          </cell>
          <cell r="F1791" t="str">
            <v>QCB1</v>
          </cell>
          <cell r="G1791" t="str">
            <v>29301170604541d</v>
          </cell>
          <cell r="H1791">
            <v>150527442</v>
          </cell>
          <cell r="I1791" t="str">
            <v>088 681 8177</v>
          </cell>
        </row>
        <row r="1792">
          <cell r="C1792" t="str">
            <v>អ៊ិច ស៊ីភូ</v>
          </cell>
          <cell r="D1792" t="str">
            <v>F</v>
          </cell>
          <cell r="E1792">
            <v>32949</v>
          </cell>
          <cell r="F1792" t="str">
            <v>QCB1</v>
          </cell>
          <cell r="G1792" t="str">
            <v>29009160307934v</v>
          </cell>
          <cell r="H1792">
            <v>90912536</v>
          </cell>
          <cell r="I1792" t="str">
            <v>090 248 550</v>
          </cell>
        </row>
        <row r="1793">
          <cell r="C1793" t="str">
            <v>ពៅ វ៉ិត</v>
          </cell>
          <cell r="D1793" t="str">
            <v>F</v>
          </cell>
          <cell r="E1793">
            <v>35566</v>
          </cell>
          <cell r="F1793" t="str">
            <v>QCB1</v>
          </cell>
          <cell r="G1793" t="str">
            <v>29711212691970m</v>
          </cell>
          <cell r="H1793">
            <v>30766484</v>
          </cell>
          <cell r="I1793" t="str">
            <v>093 484 058</v>
          </cell>
        </row>
        <row r="1794">
          <cell r="C1794" t="str">
            <v>អ៊ិច សាភ័ណ្ឌ</v>
          </cell>
          <cell r="D1794" t="str">
            <v>F</v>
          </cell>
          <cell r="E1794">
            <v>31458</v>
          </cell>
          <cell r="F1794" t="str">
            <v>QCB1</v>
          </cell>
          <cell r="G1794" t="str">
            <v>28608160207852B</v>
          </cell>
          <cell r="H1794">
            <v>90915747</v>
          </cell>
          <cell r="I1794" t="str">
            <v>093 825 917</v>
          </cell>
        </row>
        <row r="1795">
          <cell r="C1795" t="str">
            <v>ជុំ យ៉ាត់</v>
          </cell>
          <cell r="D1795" t="str">
            <v>F</v>
          </cell>
          <cell r="E1795">
            <v>31643</v>
          </cell>
          <cell r="F1795" t="str">
            <v>QCB3</v>
          </cell>
          <cell r="G1795" t="str">
            <v>28602160055334D</v>
          </cell>
          <cell r="H1795">
            <v>150247036</v>
          </cell>
          <cell r="I1795" t="str">
            <v>010 390 977</v>
          </cell>
        </row>
        <row r="1796">
          <cell r="C1796" t="str">
            <v>យួន ស៊ីម៉ា</v>
          </cell>
          <cell r="D1796" t="str">
            <v>F</v>
          </cell>
          <cell r="E1796">
            <v>29864</v>
          </cell>
          <cell r="F1796" t="str">
            <v>QCB3</v>
          </cell>
          <cell r="G1796" t="str">
            <v>28103160093205C</v>
          </cell>
          <cell r="H1796">
            <v>40063026</v>
          </cell>
          <cell r="I1796" t="str">
            <v>096 865 6620</v>
          </cell>
        </row>
        <row r="1797">
          <cell r="C1797" t="str">
            <v>ហាក់ ធីរ៉ា</v>
          </cell>
          <cell r="D1797" t="str">
            <v>F</v>
          </cell>
          <cell r="E1797">
            <v>32155</v>
          </cell>
          <cell r="F1797" t="str">
            <v>QCB3</v>
          </cell>
          <cell r="G1797" t="str">
            <v>28803160093492b</v>
          </cell>
          <cell r="H1797">
            <v>101101667</v>
          </cell>
          <cell r="I1797" t="str">
            <v>071 33 17 467</v>
          </cell>
        </row>
        <row r="1798">
          <cell r="C1798" t="str">
            <v>អូន ណាន</v>
          </cell>
          <cell r="D1798" t="str">
            <v>F</v>
          </cell>
          <cell r="E1798">
            <v>30431</v>
          </cell>
          <cell r="F1798" t="str">
            <v>QCB3</v>
          </cell>
          <cell r="G1798" t="str">
            <v>28302160059039t</v>
          </cell>
          <cell r="H1798">
            <v>100526311</v>
          </cell>
          <cell r="I1798" t="str">
            <v>096 385 1635</v>
          </cell>
        </row>
        <row r="1799">
          <cell r="C1799" t="str">
            <v>អ៊ុំ ឈៀង</v>
          </cell>
          <cell r="D1799" t="str">
            <v>F</v>
          </cell>
          <cell r="E1799">
            <v>32113</v>
          </cell>
          <cell r="F1799" t="str">
            <v>QCB3</v>
          </cell>
          <cell r="G1799" t="str">
            <v>28703160093194b</v>
          </cell>
          <cell r="H1799">
            <v>100441416</v>
          </cell>
          <cell r="I1799" t="str">
            <v>096 995 7929</v>
          </cell>
        </row>
        <row r="1800">
          <cell r="C1800" t="str">
            <v>ហ៊ុំ សុភាព</v>
          </cell>
          <cell r="D1800" t="str">
            <v>F</v>
          </cell>
          <cell r="E1800">
            <v>31770</v>
          </cell>
          <cell r="F1800" t="str">
            <v>QCB3</v>
          </cell>
          <cell r="G1800" t="str">
            <v>28606160125125D</v>
          </cell>
          <cell r="H1800">
            <v>11155363</v>
          </cell>
          <cell r="I1800" t="str">
            <v>098 507 973</v>
          </cell>
        </row>
        <row r="1801">
          <cell r="C1801" t="str">
            <v>យួន ស៊ីមុំ</v>
          </cell>
          <cell r="D1801" t="str">
            <v>F</v>
          </cell>
          <cell r="E1801">
            <v>31943</v>
          </cell>
          <cell r="F1801" t="str">
            <v>QCB3</v>
          </cell>
          <cell r="G1801" t="str">
            <v>28703160093383b</v>
          </cell>
          <cell r="H1801">
            <v>40191447</v>
          </cell>
          <cell r="I1801" t="str">
            <v>066 800 037</v>
          </cell>
        </row>
        <row r="1802">
          <cell r="C1802" t="str">
            <v>ផេង សារ៉ន</v>
          </cell>
          <cell r="D1802" t="str">
            <v>F</v>
          </cell>
          <cell r="E1802">
            <v>30691</v>
          </cell>
          <cell r="F1802" t="str">
            <v>QCB3</v>
          </cell>
          <cell r="G1802" t="str">
            <v>28403160093210q</v>
          </cell>
          <cell r="H1802">
            <v>10414966</v>
          </cell>
          <cell r="I1802" t="str">
            <v>092 492 721</v>
          </cell>
        </row>
        <row r="1803">
          <cell r="C1803" t="str">
            <v>សោម ឌី</v>
          </cell>
          <cell r="D1803" t="str">
            <v>F</v>
          </cell>
          <cell r="E1803">
            <v>33060</v>
          </cell>
          <cell r="F1803" t="str">
            <v>QCB3</v>
          </cell>
          <cell r="G1803" t="str">
            <v>29003160093188T</v>
          </cell>
          <cell r="H1803">
            <v>50693924</v>
          </cell>
          <cell r="I1803" t="str">
            <v>096 730 7171</v>
          </cell>
        </row>
        <row r="1804">
          <cell r="C1804" t="str">
            <v>ហុង ស្រីរដ្ឋ</v>
          </cell>
          <cell r="D1804" t="str">
            <v>F</v>
          </cell>
          <cell r="E1804">
            <v>34006</v>
          </cell>
          <cell r="F1804" t="str">
            <v>QCB3</v>
          </cell>
          <cell r="G1804" t="str">
            <v>29302160055433d</v>
          </cell>
          <cell r="H1804">
            <v>10839368</v>
          </cell>
          <cell r="I1804" t="str">
            <v>070 201 076</v>
          </cell>
        </row>
        <row r="1805">
          <cell r="C1805" t="str">
            <v>ឈិន សារ៉ាន</v>
          </cell>
          <cell r="D1805" t="str">
            <v>F</v>
          </cell>
          <cell r="E1805">
            <v>28620</v>
          </cell>
          <cell r="F1805" t="str">
            <v>QCB3</v>
          </cell>
          <cell r="G1805" t="str">
            <v>27803160093252t</v>
          </cell>
          <cell r="H1805">
            <v>50279744</v>
          </cell>
          <cell r="I1805" t="str">
            <v>096 867 2667</v>
          </cell>
        </row>
        <row r="1806">
          <cell r="C1806" t="str">
            <v>ខោល ផល្លា</v>
          </cell>
          <cell r="D1806" t="str">
            <v>F</v>
          </cell>
          <cell r="E1806">
            <v>31449</v>
          </cell>
          <cell r="F1806" t="str">
            <v>QCB3</v>
          </cell>
          <cell r="G1806" t="str">
            <v>28610192209027f</v>
          </cell>
          <cell r="H1806">
            <v>100955603</v>
          </cell>
          <cell r="I1806" t="str">
            <v>086 683 278</v>
          </cell>
        </row>
        <row r="1807">
          <cell r="C1807" t="str">
            <v>ចាន់ ស៊ីម</v>
          </cell>
          <cell r="D1807" t="str">
            <v>F</v>
          </cell>
          <cell r="E1807">
            <v>29802</v>
          </cell>
          <cell r="F1807" t="str">
            <v>QCB3</v>
          </cell>
          <cell r="G1807" t="str">
            <v>28102160055780D</v>
          </cell>
          <cell r="H1807">
            <v>30195120</v>
          </cell>
          <cell r="I1807" t="str">
            <v>096 445 0501</v>
          </cell>
        </row>
        <row r="1808">
          <cell r="C1808" t="str">
            <v>សៅ សុខអ៊ីម</v>
          </cell>
          <cell r="D1808" t="str">
            <v>F</v>
          </cell>
          <cell r="E1808">
            <v>32026</v>
          </cell>
          <cell r="F1808" t="str">
            <v>QCB3</v>
          </cell>
          <cell r="G1808" t="str">
            <v>28706160125255T</v>
          </cell>
          <cell r="H1808">
            <v>61917413</v>
          </cell>
          <cell r="I1808" t="str">
            <v>088 214 3722</v>
          </cell>
        </row>
        <row r="1809">
          <cell r="C1809" t="str">
            <v>ម៉ៅ រ៉ានី</v>
          </cell>
          <cell r="D1809" t="str">
            <v>F</v>
          </cell>
          <cell r="E1809">
            <v>34092</v>
          </cell>
          <cell r="F1809" t="str">
            <v>QCB3</v>
          </cell>
          <cell r="G1809" t="str">
            <v>29303160093199B</v>
          </cell>
          <cell r="H1809">
            <v>50860629</v>
          </cell>
          <cell r="I1809" t="str">
            <v>093 350 596</v>
          </cell>
        </row>
        <row r="1810">
          <cell r="C1810" t="str">
            <v>ជីន ចាន់ធី</v>
          </cell>
          <cell r="D1810" t="str">
            <v>F</v>
          </cell>
          <cell r="E1810">
            <v>30077</v>
          </cell>
          <cell r="F1810" t="str">
            <v>QCB3</v>
          </cell>
          <cell r="G1810" t="str">
            <v>28206160125191z</v>
          </cell>
          <cell r="H1810">
            <v>20446997</v>
          </cell>
          <cell r="I1810" t="str">
            <v>096 790 3740</v>
          </cell>
        </row>
        <row r="1811">
          <cell r="C1811" t="str">
            <v>ថេង ថាវរី</v>
          </cell>
          <cell r="D1811" t="str">
            <v>F</v>
          </cell>
          <cell r="E1811">
            <v>31719</v>
          </cell>
          <cell r="F1811" t="str">
            <v>QCB3</v>
          </cell>
          <cell r="G1811" t="str">
            <v>28603160093202j</v>
          </cell>
          <cell r="H1811">
            <v>21166391</v>
          </cell>
          <cell r="I1811" t="str">
            <v>081 549 194</v>
          </cell>
        </row>
        <row r="1812">
          <cell r="C1812" t="str">
            <v>សិត ធេន</v>
          </cell>
          <cell r="D1812" t="str">
            <v>F</v>
          </cell>
          <cell r="E1812">
            <v>35103</v>
          </cell>
          <cell r="F1812" t="str">
            <v>QCB3</v>
          </cell>
          <cell r="G1812" t="str">
            <v>29602160077312Z</v>
          </cell>
          <cell r="H1812">
            <v>150523864</v>
          </cell>
          <cell r="I1812" t="str">
            <v>097 8083 691</v>
          </cell>
        </row>
        <row r="1813">
          <cell r="C1813" t="str">
            <v>អឿន សុភា</v>
          </cell>
          <cell r="D1813" t="str">
            <v>F</v>
          </cell>
          <cell r="E1813">
            <v>31325</v>
          </cell>
          <cell r="F1813" t="str">
            <v>QCB3</v>
          </cell>
          <cell r="G1813" t="str">
            <v>28506160125296b</v>
          </cell>
          <cell r="H1813">
            <v>20487663</v>
          </cell>
          <cell r="I1813" t="str">
            <v>096 974 0780</v>
          </cell>
        </row>
        <row r="1814">
          <cell r="C1814" t="str">
            <v>គក់ សុភាព</v>
          </cell>
          <cell r="D1814" t="str">
            <v>F</v>
          </cell>
          <cell r="E1814">
            <v>35130</v>
          </cell>
          <cell r="F1814" t="str">
            <v>QCB3</v>
          </cell>
          <cell r="G1814" t="str">
            <v>29611160408964m</v>
          </cell>
          <cell r="H1814">
            <v>20907409</v>
          </cell>
          <cell r="I1814" t="str">
            <v>087 325 884</v>
          </cell>
        </row>
        <row r="1815">
          <cell r="C1815" t="str">
            <v>រី ឈុននី</v>
          </cell>
          <cell r="D1815" t="str">
            <v>F</v>
          </cell>
          <cell r="E1815">
            <v>29261</v>
          </cell>
          <cell r="F1815" t="str">
            <v>QCB3</v>
          </cell>
          <cell r="G1815" t="str">
            <v>28002160056175d</v>
          </cell>
          <cell r="H1815">
            <v>100408262</v>
          </cell>
          <cell r="I1815" t="str">
            <v>097 779 3577</v>
          </cell>
        </row>
        <row r="1816">
          <cell r="C1816" t="str">
            <v>យិន សុខា</v>
          </cell>
          <cell r="D1816" t="str">
            <v>F</v>
          </cell>
          <cell r="E1816">
            <v>31444</v>
          </cell>
          <cell r="F1816" t="str">
            <v>QCB3</v>
          </cell>
          <cell r="G1816" t="str">
            <v>28602170622781n</v>
          </cell>
          <cell r="H1816">
            <v>90671147</v>
          </cell>
          <cell r="I1816" t="str">
            <v>097 407 7054</v>
          </cell>
        </row>
        <row r="1817">
          <cell r="C1817" t="str">
            <v>វៃ ឡុងយី</v>
          </cell>
          <cell r="D1817" t="str">
            <v>F</v>
          </cell>
          <cell r="E1817">
            <v>35472</v>
          </cell>
          <cell r="F1817" t="str">
            <v>QCB3</v>
          </cell>
          <cell r="G1817" t="str">
            <v>29701170599908x</v>
          </cell>
          <cell r="H1817">
            <v>20908104</v>
          </cell>
          <cell r="I1817" t="str">
            <v>089 823 766</v>
          </cell>
        </row>
        <row r="1818">
          <cell r="C1818" t="str">
            <v>សួង គុន្ធា</v>
          </cell>
          <cell r="D1818" t="str">
            <v>F</v>
          </cell>
          <cell r="E1818">
            <v>31609</v>
          </cell>
          <cell r="F1818" t="str">
            <v>QCB3</v>
          </cell>
          <cell r="G1818" t="str">
            <v>28610160354540D</v>
          </cell>
          <cell r="H1818">
            <v>30684969</v>
          </cell>
          <cell r="I1818" t="str">
            <v>070 949 417</v>
          </cell>
        </row>
        <row r="1819">
          <cell r="C1819" t="str">
            <v>មី សុម៉ុន</v>
          </cell>
          <cell r="D1819" t="str">
            <v>F</v>
          </cell>
          <cell r="E1819">
            <v>33578</v>
          </cell>
          <cell r="F1819" t="str">
            <v>QCB3</v>
          </cell>
          <cell r="G1819" t="str">
            <v>29106160123846f</v>
          </cell>
          <cell r="H1819">
            <v>150830419</v>
          </cell>
          <cell r="I1819" t="str">
            <v>096 807 7063</v>
          </cell>
        </row>
        <row r="1820">
          <cell r="C1820" t="str">
            <v>តុល ផែ</v>
          </cell>
          <cell r="D1820" t="str">
            <v>F</v>
          </cell>
          <cell r="E1820">
            <v>31514</v>
          </cell>
          <cell r="F1820" t="str">
            <v>QCB3</v>
          </cell>
          <cell r="G1820" t="str">
            <v>28601181202684f</v>
          </cell>
          <cell r="H1820">
            <v>51537968</v>
          </cell>
          <cell r="I1820" t="str">
            <v>096 247 4259</v>
          </cell>
        </row>
        <row r="1821">
          <cell r="C1821" t="str">
            <v>មាស កលិកា</v>
          </cell>
          <cell r="D1821" t="str">
            <v>F</v>
          </cell>
          <cell r="E1821">
            <v>34525</v>
          </cell>
          <cell r="F1821" t="str">
            <v>QCB3</v>
          </cell>
          <cell r="G1821" t="str">
            <v>29403181293285m</v>
          </cell>
          <cell r="H1821">
            <v>20884069</v>
          </cell>
          <cell r="I1821" t="str">
            <v>096 817 2319</v>
          </cell>
        </row>
        <row r="1822">
          <cell r="C1822" t="str">
            <v>ស៊ុំ សុជាតិ</v>
          </cell>
          <cell r="D1822" t="str">
            <v>F</v>
          </cell>
          <cell r="E1822">
            <v>34175</v>
          </cell>
          <cell r="F1822" t="str">
            <v>QCB3</v>
          </cell>
          <cell r="G1822" t="str">
            <v>29311160464017D</v>
          </cell>
          <cell r="H1822">
            <v>30567168</v>
          </cell>
          <cell r="I1822" t="str">
            <v>099 668 138</v>
          </cell>
        </row>
        <row r="1823">
          <cell r="C1823" t="str">
            <v>ឆាំ ចំរើន</v>
          </cell>
          <cell r="D1823" t="str">
            <v>F</v>
          </cell>
          <cell r="E1823">
            <v>35656</v>
          </cell>
          <cell r="F1823" t="str">
            <v>QCB3</v>
          </cell>
          <cell r="G1823" t="str">
            <v>29705170733890v</v>
          </cell>
          <cell r="H1823">
            <v>40384322</v>
          </cell>
          <cell r="I1823" t="str">
            <v>066 292 850</v>
          </cell>
        </row>
        <row r="1824">
          <cell r="C1824" t="str">
            <v>ម៉េន ស្រីរ័ត្ន</v>
          </cell>
          <cell r="D1824" t="str">
            <v>F</v>
          </cell>
          <cell r="E1824">
            <v>32032</v>
          </cell>
          <cell r="F1824" t="str">
            <v>QCB3</v>
          </cell>
          <cell r="G1824" t="str">
            <v>28703181311168T</v>
          </cell>
          <cell r="H1824">
            <v>11135715</v>
          </cell>
          <cell r="I1824" t="str">
            <v>096 207 7129</v>
          </cell>
        </row>
        <row r="1825">
          <cell r="C1825" t="str">
            <v>មិន លីដា</v>
          </cell>
          <cell r="D1825" t="str">
            <v>F</v>
          </cell>
          <cell r="E1825">
            <v>36162</v>
          </cell>
          <cell r="F1825" t="str">
            <v>QCB3</v>
          </cell>
          <cell r="G1825" t="str">
            <v>29912181927267k</v>
          </cell>
          <cell r="H1825">
            <v>51531993</v>
          </cell>
          <cell r="I1825" t="str">
            <v>092 217 706</v>
          </cell>
        </row>
        <row r="1826">
          <cell r="C1826" t="str">
            <v>វយ សាវី</v>
          </cell>
          <cell r="D1826" t="str">
            <v>F</v>
          </cell>
          <cell r="E1826">
            <v>29321</v>
          </cell>
          <cell r="F1826" t="str">
            <v>QCB3</v>
          </cell>
          <cell r="G1826" t="str">
            <v>28011160444880N</v>
          </cell>
          <cell r="H1826">
            <v>90890795</v>
          </cell>
          <cell r="I1826" t="str">
            <v>066 641 319</v>
          </cell>
        </row>
        <row r="1827">
          <cell r="C1827" t="str">
            <v>ឆឹម ស្រីពៅ</v>
          </cell>
          <cell r="D1827" t="str">
            <v>F</v>
          </cell>
          <cell r="E1827">
            <v>35925</v>
          </cell>
          <cell r="F1827" t="str">
            <v>QCB3</v>
          </cell>
          <cell r="G1827" t="str">
            <v>29805192050032Z</v>
          </cell>
          <cell r="H1827">
            <v>51313195</v>
          </cell>
          <cell r="I1827" t="str">
            <v>0965 968 560</v>
          </cell>
        </row>
        <row r="1828">
          <cell r="C1828" t="str">
            <v>ចាន់ សុខាល័យ</v>
          </cell>
          <cell r="D1828" t="str">
            <v>F</v>
          </cell>
          <cell r="E1828">
            <v>33360</v>
          </cell>
          <cell r="F1828" t="str">
            <v>QCB3</v>
          </cell>
          <cell r="G1828" t="str">
            <v>29112171014884f</v>
          </cell>
          <cell r="H1828">
            <v>10688599</v>
          </cell>
          <cell r="I1828" t="str">
            <v>092 545 832</v>
          </cell>
        </row>
        <row r="1829">
          <cell r="C1829" t="str">
            <v>ហ៊ីម សុខនីម</v>
          </cell>
          <cell r="D1829" t="str">
            <v>F</v>
          </cell>
          <cell r="E1829">
            <v>35318</v>
          </cell>
          <cell r="F1829" t="str">
            <v>QCB3</v>
          </cell>
          <cell r="G1829" t="str">
            <v>29607160148958k</v>
          </cell>
          <cell r="H1829">
            <v>150662806</v>
          </cell>
          <cell r="I1829" t="str">
            <v>097 9258 377</v>
          </cell>
        </row>
        <row r="1830">
          <cell r="C1830" t="str">
            <v>គីម ស្រីយ៉ា</v>
          </cell>
          <cell r="D1830" t="str">
            <v>F</v>
          </cell>
          <cell r="E1830">
            <v>31182</v>
          </cell>
          <cell r="F1830" t="str">
            <v>QCB3</v>
          </cell>
          <cell r="G1830" t="str">
            <v>28509160235215f</v>
          </cell>
          <cell r="H1830">
            <v>51221582</v>
          </cell>
          <cell r="I1830" t="str">
            <v>097 647 8352</v>
          </cell>
        </row>
        <row r="1831">
          <cell r="C1831" t="str">
            <v>សុខ កុសល</v>
          </cell>
          <cell r="D1831" t="str">
            <v>F</v>
          </cell>
          <cell r="E1831">
            <v>35167</v>
          </cell>
          <cell r="F1831" t="str">
            <v>QCB3</v>
          </cell>
          <cell r="G1831" t="str">
            <v>29611160459842y</v>
          </cell>
          <cell r="H1831">
            <v>50782595</v>
          </cell>
          <cell r="I1831" t="str">
            <v>096 548 5470</v>
          </cell>
        </row>
        <row r="1832">
          <cell r="C1832" t="str">
            <v>ថុន គីមមួយ</v>
          </cell>
          <cell r="D1832" t="str">
            <v>F</v>
          </cell>
          <cell r="E1832">
            <v>34123</v>
          </cell>
          <cell r="F1832" t="str">
            <v>QCB3</v>
          </cell>
          <cell r="G1832" t="str">
            <v>29302160054377f</v>
          </cell>
          <cell r="H1832">
            <v>51571164</v>
          </cell>
          <cell r="I1832" t="str">
            <v>071 919 9255</v>
          </cell>
        </row>
        <row r="1833">
          <cell r="C1833" t="str">
            <v>ចាន់ ស្រីណេត</v>
          </cell>
          <cell r="D1833" t="str">
            <v>F</v>
          </cell>
          <cell r="E1833">
            <v>36741</v>
          </cell>
          <cell r="F1833" t="str">
            <v>QCB3</v>
          </cell>
          <cell r="G1833" t="str">
            <v>20012160525045k</v>
          </cell>
          <cell r="H1833">
            <v>90771357</v>
          </cell>
          <cell r="I1833" t="str">
            <v>070 327 921</v>
          </cell>
        </row>
        <row r="1834">
          <cell r="C1834" t="str">
            <v>យ៉ង យេង</v>
          </cell>
          <cell r="D1834" t="str">
            <v>F</v>
          </cell>
          <cell r="E1834">
            <v>31884</v>
          </cell>
          <cell r="F1834" t="str">
            <v>MLB</v>
          </cell>
          <cell r="G1834" t="str">
            <v>28702160056633f</v>
          </cell>
          <cell r="H1834">
            <v>100465467</v>
          </cell>
          <cell r="I1834" t="str">
            <v>096 414 4139</v>
          </cell>
        </row>
        <row r="1835">
          <cell r="C1835" t="str">
            <v>សាក់ សោភ័ន</v>
          </cell>
          <cell r="D1835" t="str">
            <v>F</v>
          </cell>
          <cell r="E1835">
            <v>33080</v>
          </cell>
          <cell r="F1835" t="str">
            <v>MLB</v>
          </cell>
          <cell r="G1835" t="str">
            <v>29002160056531C</v>
          </cell>
          <cell r="H1835">
            <v>11438057</v>
          </cell>
          <cell r="I1835" t="str">
            <v>078 922 021</v>
          </cell>
        </row>
        <row r="1836">
          <cell r="C1836" t="str">
            <v>យ៉ុង រីនណា</v>
          </cell>
          <cell r="D1836" t="str">
            <v>F</v>
          </cell>
          <cell r="E1836">
            <v>31152</v>
          </cell>
          <cell r="F1836" t="str">
            <v>MLB</v>
          </cell>
          <cell r="G1836" t="str">
            <v>28502160054252j</v>
          </cell>
          <cell r="H1836">
            <v>30280828</v>
          </cell>
          <cell r="I1836" t="str">
            <v>010 669 791</v>
          </cell>
        </row>
        <row r="1837">
          <cell r="C1837" t="str">
            <v>ម៉ៅ សុផល</v>
          </cell>
          <cell r="D1837" t="str">
            <v>F</v>
          </cell>
          <cell r="E1837">
            <v>33995</v>
          </cell>
          <cell r="F1837" t="str">
            <v>MLB</v>
          </cell>
          <cell r="G1837" t="str">
            <v>29302160052913d</v>
          </cell>
          <cell r="H1837">
            <v>50728869</v>
          </cell>
          <cell r="I1837" t="str">
            <v>096 493 0365</v>
          </cell>
        </row>
        <row r="1838">
          <cell r="C1838" t="str">
            <v>រិន រតនា</v>
          </cell>
          <cell r="D1838" t="str">
            <v>F</v>
          </cell>
          <cell r="E1838">
            <v>33530</v>
          </cell>
          <cell r="F1838" t="str">
            <v>MLB</v>
          </cell>
          <cell r="G1838" t="str">
            <v>29106160124777b</v>
          </cell>
          <cell r="H1838">
            <v>20981522</v>
          </cell>
          <cell r="I1838" t="str">
            <v>010 272 334</v>
          </cell>
        </row>
        <row r="1839">
          <cell r="C1839" t="str">
            <v>គង់ ស្រីនាង</v>
          </cell>
          <cell r="D1839" t="str">
            <v>F</v>
          </cell>
          <cell r="E1839">
            <v>34857</v>
          </cell>
          <cell r="F1839" t="str">
            <v>MLB</v>
          </cell>
          <cell r="G1839" t="str">
            <v>29510160347274F</v>
          </cell>
          <cell r="H1839">
            <v>10975083</v>
          </cell>
          <cell r="I1839" t="str">
            <v>096 668 3388</v>
          </cell>
        </row>
        <row r="1840">
          <cell r="C1840" t="str">
            <v>អូន ណែត</v>
          </cell>
          <cell r="D1840" t="str">
            <v>F</v>
          </cell>
          <cell r="E1840">
            <v>35296</v>
          </cell>
          <cell r="F1840" t="str">
            <v>MLB</v>
          </cell>
          <cell r="G1840" t="str">
            <v>29606160124801Z</v>
          </cell>
          <cell r="H1840">
            <v>10874487</v>
          </cell>
          <cell r="I1840" t="str">
            <v>088 208 5320</v>
          </cell>
        </row>
        <row r="1841">
          <cell r="C1841" t="str">
            <v>ស ផល្លា</v>
          </cell>
          <cell r="D1841" t="str">
            <v>F</v>
          </cell>
          <cell r="E1841">
            <v>35190</v>
          </cell>
          <cell r="F1841" t="str">
            <v>MLB</v>
          </cell>
          <cell r="G1841" t="str">
            <v>29606160108684m</v>
          </cell>
          <cell r="H1841">
            <v>61511309</v>
          </cell>
          <cell r="I1841" t="str">
            <v>015 673 893</v>
          </cell>
        </row>
        <row r="1842">
          <cell r="C1842" t="str">
            <v>ចុង សំរិទ្ធី</v>
          </cell>
          <cell r="D1842" t="str">
            <v>F</v>
          </cell>
          <cell r="E1842">
            <v>31599</v>
          </cell>
          <cell r="F1842" t="str">
            <v>MLB</v>
          </cell>
          <cell r="G1842" t="str">
            <v>28612160548783v</v>
          </cell>
          <cell r="H1842">
            <v>20476093</v>
          </cell>
          <cell r="I1842" t="str">
            <v>016 380 885</v>
          </cell>
        </row>
        <row r="1843">
          <cell r="C1843" t="str">
            <v>ឈុន ឈីង</v>
          </cell>
          <cell r="D1843" t="str">
            <v>F</v>
          </cell>
          <cell r="E1843">
            <v>35857</v>
          </cell>
          <cell r="F1843" t="str">
            <v>MLB</v>
          </cell>
          <cell r="G1843" t="str">
            <v>29811160424382T</v>
          </cell>
          <cell r="H1843">
            <v>30615119</v>
          </cell>
          <cell r="I1843" t="str">
            <v>010 439 199</v>
          </cell>
        </row>
        <row r="1844">
          <cell r="C1844" t="str">
            <v>លីម ណា</v>
          </cell>
          <cell r="D1844" t="str">
            <v>F</v>
          </cell>
          <cell r="E1844">
            <v>31450</v>
          </cell>
          <cell r="F1844" t="str">
            <v>MLB</v>
          </cell>
          <cell r="G1844" t="str">
            <v>28609160316042t</v>
          </cell>
          <cell r="H1844">
            <v>21326842</v>
          </cell>
          <cell r="I1844" t="str">
            <v>096 660 1874</v>
          </cell>
        </row>
        <row r="1845">
          <cell r="C1845" t="str">
            <v>សៀ ពុត</v>
          </cell>
          <cell r="D1845" t="str">
            <v>F</v>
          </cell>
          <cell r="E1845">
            <v>36175</v>
          </cell>
          <cell r="F1845" t="str">
            <v>MLB</v>
          </cell>
          <cell r="G1845" t="str">
            <v>29910202479431b</v>
          </cell>
          <cell r="H1845">
            <v>100955708</v>
          </cell>
          <cell r="I1845" t="str">
            <v>096 457 2822</v>
          </cell>
        </row>
        <row r="1846">
          <cell r="C1846" t="str">
            <v>ច្រូច សុកនាន</v>
          </cell>
          <cell r="D1846" t="str">
            <v>F</v>
          </cell>
          <cell r="E1846">
            <v>35469</v>
          </cell>
          <cell r="F1846" t="str">
            <v>MLB</v>
          </cell>
          <cell r="G1846" t="str">
            <v>29706160124032d</v>
          </cell>
          <cell r="H1846">
            <v>250045069</v>
          </cell>
          <cell r="I1846" t="str">
            <v>097 940 5065</v>
          </cell>
        </row>
        <row r="1847">
          <cell r="C1847" t="str">
            <v>ញ៉េប ស្រីនិត</v>
          </cell>
          <cell r="D1847" t="str">
            <v>F</v>
          </cell>
          <cell r="E1847">
            <v>36904</v>
          </cell>
          <cell r="F1847" t="str">
            <v>MLB</v>
          </cell>
          <cell r="G1847" t="str">
            <v>20104192047981t</v>
          </cell>
          <cell r="H1847">
            <v>130205591</v>
          </cell>
          <cell r="I1847" t="str">
            <v>086 345 913</v>
          </cell>
        </row>
        <row r="1848">
          <cell r="C1848" t="str">
            <v>ម៉ៅ ចន្នា</v>
          </cell>
          <cell r="D1848" t="str">
            <v>F</v>
          </cell>
          <cell r="E1848">
            <v>32766</v>
          </cell>
          <cell r="F1848" t="str">
            <v>MLB</v>
          </cell>
          <cell r="G1848" t="str">
            <v>28910160382878h</v>
          </cell>
          <cell r="H1848">
            <v>50864684</v>
          </cell>
          <cell r="I1848" t="str">
            <v>096 383 2396</v>
          </cell>
        </row>
        <row r="1849">
          <cell r="C1849" t="str">
            <v>រ៉េត រំដួល</v>
          </cell>
          <cell r="D1849" t="str">
            <v>F</v>
          </cell>
          <cell r="E1849">
            <v>30934</v>
          </cell>
          <cell r="F1849" t="str">
            <v>S01B</v>
          </cell>
          <cell r="G1849" t="str">
            <v>28402160053391z</v>
          </cell>
          <cell r="H1849">
            <v>50912722</v>
          </cell>
          <cell r="I1849" t="str">
            <v>088 863 3568</v>
          </cell>
        </row>
        <row r="1850">
          <cell r="C1850" t="str">
            <v>ទឹប គន្ធា</v>
          </cell>
          <cell r="D1850" t="str">
            <v>F</v>
          </cell>
          <cell r="E1850">
            <v>31294</v>
          </cell>
          <cell r="F1850" t="str">
            <v>S01B</v>
          </cell>
          <cell r="G1850" t="str">
            <v>28503160090832z</v>
          </cell>
          <cell r="H1850">
            <v>51447074</v>
          </cell>
          <cell r="I1850" t="str">
            <v>012 609 491</v>
          </cell>
        </row>
        <row r="1851">
          <cell r="C1851" t="str">
            <v>ធឿន រ៉ា</v>
          </cell>
          <cell r="D1851" t="str">
            <v>F</v>
          </cell>
          <cell r="E1851">
            <v>30025</v>
          </cell>
          <cell r="F1851" t="str">
            <v>S01B</v>
          </cell>
          <cell r="G1851" t="str">
            <v>28202160053429z</v>
          </cell>
          <cell r="H1851">
            <v>10562591</v>
          </cell>
          <cell r="I1851" t="str">
            <v>070 713 252</v>
          </cell>
        </row>
        <row r="1852">
          <cell r="C1852" t="str">
            <v>ហេង គឹមសៀង</v>
          </cell>
          <cell r="D1852" t="str">
            <v>F</v>
          </cell>
          <cell r="E1852">
            <v>33117</v>
          </cell>
          <cell r="F1852" t="str">
            <v>S01B</v>
          </cell>
          <cell r="G1852" t="str">
            <v>29006160124692t</v>
          </cell>
          <cell r="H1852">
            <v>101275133</v>
          </cell>
          <cell r="I1852" t="str">
            <v>010 423 105</v>
          </cell>
        </row>
        <row r="1853">
          <cell r="C1853" t="str">
            <v>កូយ ត្រប់</v>
          </cell>
          <cell r="D1853" t="str">
            <v>F</v>
          </cell>
          <cell r="E1853">
            <v>30138</v>
          </cell>
          <cell r="F1853" t="str">
            <v>S01B</v>
          </cell>
          <cell r="G1853" t="str">
            <v>28202160053444Q</v>
          </cell>
          <cell r="H1853">
            <v>100987376</v>
          </cell>
          <cell r="I1853" t="str">
            <v>096 602 8006</v>
          </cell>
        </row>
        <row r="1854">
          <cell r="C1854" t="str">
            <v>ស សុភា</v>
          </cell>
          <cell r="D1854" t="str">
            <v>F</v>
          </cell>
          <cell r="E1854">
            <v>31079</v>
          </cell>
          <cell r="F1854" t="str">
            <v>S01B</v>
          </cell>
          <cell r="G1854" t="str">
            <v>28503160090737F</v>
          </cell>
          <cell r="H1854">
            <v>61328024</v>
          </cell>
          <cell r="I1854" t="str">
            <v>093 216 105</v>
          </cell>
        </row>
        <row r="1855">
          <cell r="C1855" t="str">
            <v>ម៉ុក ស្រីពៅ</v>
          </cell>
          <cell r="D1855" t="str">
            <v>F</v>
          </cell>
          <cell r="E1855">
            <v>32237</v>
          </cell>
          <cell r="F1855" t="str">
            <v>S01B</v>
          </cell>
          <cell r="G1855" t="str">
            <v>28802160057041z</v>
          </cell>
          <cell r="H1855">
            <v>30883913</v>
          </cell>
          <cell r="I1855" t="str">
            <v>093 20 64 69</v>
          </cell>
        </row>
        <row r="1856">
          <cell r="C1856" t="str">
            <v>ភឿន សារ៉ាន់</v>
          </cell>
          <cell r="D1856" t="str">
            <v>F</v>
          </cell>
          <cell r="E1856">
            <v>31271</v>
          </cell>
          <cell r="F1856" t="str">
            <v>S01B</v>
          </cell>
          <cell r="G1856" t="str">
            <v>28503160090789y</v>
          </cell>
          <cell r="H1856">
            <v>60714788</v>
          </cell>
          <cell r="I1856" t="str">
            <v>010 772 151</v>
          </cell>
        </row>
        <row r="1857">
          <cell r="C1857" t="str">
            <v>រុន ធារី</v>
          </cell>
          <cell r="D1857" t="str">
            <v>F</v>
          </cell>
          <cell r="E1857">
            <v>33733</v>
          </cell>
          <cell r="F1857" t="str">
            <v>S01B</v>
          </cell>
          <cell r="G1857" t="str">
            <v>29202160053471j</v>
          </cell>
          <cell r="H1857">
            <v>11169475</v>
          </cell>
          <cell r="I1857" t="str">
            <v>096 790 4816</v>
          </cell>
        </row>
        <row r="1858">
          <cell r="C1858" t="str">
            <v>ហួន រ៉ាន</v>
          </cell>
          <cell r="D1858" t="str">
            <v>F</v>
          </cell>
          <cell r="E1858">
            <v>31545</v>
          </cell>
          <cell r="F1858" t="str">
            <v>S01B</v>
          </cell>
          <cell r="G1858" t="str">
            <v>28602160057383F</v>
          </cell>
          <cell r="H1858">
            <v>110364179</v>
          </cell>
          <cell r="I1858" t="str">
            <v>077 670 426</v>
          </cell>
        </row>
        <row r="1859">
          <cell r="C1859" t="str">
            <v>យ៉ុន សាវរី</v>
          </cell>
          <cell r="D1859" t="str">
            <v>F</v>
          </cell>
          <cell r="E1859">
            <v>31886</v>
          </cell>
          <cell r="F1859" t="str">
            <v>S01B</v>
          </cell>
          <cell r="G1859" t="str">
            <v>28703160090880n</v>
          </cell>
          <cell r="H1859">
            <v>10976671</v>
          </cell>
          <cell r="I1859" t="str">
            <v>097 338 1157</v>
          </cell>
        </row>
        <row r="1860">
          <cell r="C1860" t="str">
            <v>ប៊ិន ណាង</v>
          </cell>
          <cell r="D1860" t="str">
            <v>F</v>
          </cell>
          <cell r="E1860">
            <v>35133</v>
          </cell>
          <cell r="F1860" t="str">
            <v>S01B</v>
          </cell>
          <cell r="G1860" t="str">
            <v>29603160093354F</v>
          </cell>
          <cell r="H1860">
            <v>20907285</v>
          </cell>
          <cell r="I1860" t="str">
            <v>015 42 10 39</v>
          </cell>
        </row>
        <row r="1861">
          <cell r="C1861" t="str">
            <v>អឿន សុខចាន់</v>
          </cell>
          <cell r="D1861" t="str">
            <v>F</v>
          </cell>
          <cell r="E1861">
            <v>35648</v>
          </cell>
          <cell r="F1861" t="str">
            <v>S01B</v>
          </cell>
          <cell r="G1861" t="str">
            <v>29705170734018p</v>
          </cell>
          <cell r="H1861">
            <v>10874645</v>
          </cell>
          <cell r="I1861" t="str">
            <v>078 543 673</v>
          </cell>
        </row>
        <row r="1862">
          <cell r="C1862" t="str">
            <v>ឈូក សីម៉ា</v>
          </cell>
          <cell r="D1862" t="str">
            <v>F</v>
          </cell>
          <cell r="E1862">
            <v>33650</v>
          </cell>
          <cell r="F1862" t="str">
            <v>S01B</v>
          </cell>
          <cell r="G1862" t="str">
            <v>29203160090731d</v>
          </cell>
          <cell r="H1862">
            <v>90889958</v>
          </cell>
          <cell r="I1862" t="str">
            <v>097 852 0382</v>
          </cell>
        </row>
        <row r="1863">
          <cell r="C1863" t="str">
            <v>អ៊ាង សំណាង</v>
          </cell>
          <cell r="D1863" t="str">
            <v>F</v>
          </cell>
          <cell r="E1863">
            <v>33646</v>
          </cell>
          <cell r="F1863" t="str">
            <v>S01B</v>
          </cell>
          <cell r="G1863" t="str">
            <v>29207160178497h</v>
          </cell>
          <cell r="H1863">
            <v>150643298</v>
          </cell>
          <cell r="I1863" t="str">
            <v>017 926 182</v>
          </cell>
        </row>
        <row r="1864">
          <cell r="C1864" t="str">
            <v>សាន រំដួល</v>
          </cell>
          <cell r="D1864" t="str">
            <v>F</v>
          </cell>
          <cell r="E1864">
            <v>35599</v>
          </cell>
          <cell r="F1864" t="str">
            <v>S01B</v>
          </cell>
          <cell r="G1864" t="str">
            <v>29712171081200Q</v>
          </cell>
          <cell r="H1864">
            <v>51551662</v>
          </cell>
          <cell r="I1864" t="str">
            <v>081 598 583</v>
          </cell>
        </row>
        <row r="1865">
          <cell r="C1865" t="str">
            <v>អ៊ុតបៃ ណារី</v>
          </cell>
          <cell r="D1865" t="str">
            <v>F</v>
          </cell>
          <cell r="E1865">
            <v>35355</v>
          </cell>
          <cell r="F1865" t="str">
            <v>S01B</v>
          </cell>
          <cell r="G1865" t="str">
            <v>29601181160492T</v>
          </cell>
          <cell r="H1865">
            <v>20901290</v>
          </cell>
          <cell r="I1865" t="str">
            <v>086 323 729</v>
          </cell>
        </row>
        <row r="1866">
          <cell r="C1866" t="str">
            <v>អឿន សន</v>
          </cell>
          <cell r="D1866" t="str">
            <v>F</v>
          </cell>
          <cell r="E1866">
            <v>36901</v>
          </cell>
          <cell r="F1866" t="str">
            <v>S01B</v>
          </cell>
          <cell r="G1866" t="str">
            <v>20105170734067d</v>
          </cell>
          <cell r="H1866">
            <v>11287669</v>
          </cell>
          <cell r="I1866" t="str">
            <v>011 857 489</v>
          </cell>
        </row>
        <row r="1867">
          <cell r="C1867" t="str">
            <v>ភឿន ផលឡេក</v>
          </cell>
          <cell r="D1867" t="str">
            <v>F</v>
          </cell>
          <cell r="E1867">
            <v>31413</v>
          </cell>
          <cell r="F1867" t="str">
            <v>S01B</v>
          </cell>
          <cell r="G1867" t="str">
            <v>28603160090146Z</v>
          </cell>
          <cell r="H1867">
            <v>61722225</v>
          </cell>
          <cell r="I1867" t="str">
            <v>096 403 0992</v>
          </cell>
        </row>
        <row r="1868">
          <cell r="C1868" t="str">
            <v>លិន ចាន់</v>
          </cell>
          <cell r="D1868" t="str">
            <v>F</v>
          </cell>
          <cell r="E1868">
            <v>33824</v>
          </cell>
          <cell r="F1868" t="str">
            <v>S01B</v>
          </cell>
          <cell r="G1868" t="str">
            <v>29202160058602N</v>
          </cell>
          <cell r="H1868">
            <v>101109853</v>
          </cell>
          <cell r="I1868" t="str">
            <v>011 726 160</v>
          </cell>
        </row>
        <row r="1869">
          <cell r="C1869" t="str">
            <v>អឿន សូភាន់</v>
          </cell>
          <cell r="D1869" t="str">
            <v>F</v>
          </cell>
          <cell r="E1869">
            <v>34372</v>
          </cell>
          <cell r="F1869" t="str">
            <v>S01B</v>
          </cell>
          <cell r="G1869" t="str">
            <v>29402160052539t</v>
          </cell>
          <cell r="H1869">
            <v>61433513</v>
          </cell>
          <cell r="I1869" t="str">
            <v>069 355 327</v>
          </cell>
        </row>
        <row r="1870">
          <cell r="C1870" t="str">
            <v>កែម ចន្នី</v>
          </cell>
          <cell r="D1870" t="str">
            <v>F</v>
          </cell>
          <cell r="E1870">
            <v>29221</v>
          </cell>
          <cell r="F1870" t="str">
            <v>S01B</v>
          </cell>
          <cell r="G1870" t="str">
            <v>28005181404758b</v>
          </cell>
          <cell r="H1870">
            <v>21088933</v>
          </cell>
          <cell r="I1870" t="str">
            <v>012 850 667</v>
          </cell>
        </row>
        <row r="1871">
          <cell r="C1871" t="str">
            <v>ហ៊ុំ ស្រីនាង</v>
          </cell>
          <cell r="D1871" t="str">
            <v>F</v>
          </cell>
          <cell r="E1871">
            <v>34160</v>
          </cell>
          <cell r="F1871" t="str">
            <v>S01B</v>
          </cell>
          <cell r="G1871" t="str">
            <v>29306160125168T</v>
          </cell>
          <cell r="H1871">
            <v>50801808</v>
          </cell>
          <cell r="I1871" t="str">
            <v>089 662 347</v>
          </cell>
        </row>
        <row r="1872">
          <cell r="C1872" t="str">
            <v>ឆាត់ ភឿន</v>
          </cell>
          <cell r="D1872" t="str">
            <v>F</v>
          </cell>
          <cell r="E1872">
            <v>30172</v>
          </cell>
          <cell r="F1872" t="str">
            <v>S02B</v>
          </cell>
          <cell r="G1872" t="str">
            <v>28202160053060K</v>
          </cell>
          <cell r="H1872">
            <v>60185438</v>
          </cell>
          <cell r="I1872" t="str">
            <v>096 993 7724</v>
          </cell>
        </row>
        <row r="1873">
          <cell r="C1873" t="str">
            <v>ជិន ផល្លី</v>
          </cell>
          <cell r="D1873" t="str">
            <v>F</v>
          </cell>
          <cell r="E1873">
            <v>29351</v>
          </cell>
          <cell r="F1873" t="str">
            <v>S02B</v>
          </cell>
          <cell r="G1873" t="str">
            <v>28003160090345Q</v>
          </cell>
          <cell r="H1873">
            <v>150267814</v>
          </cell>
          <cell r="I1873" t="str">
            <v>017 871 754</v>
          </cell>
        </row>
        <row r="1874">
          <cell r="C1874" t="str">
            <v>វ៉ែន ស្រីម៉ៅ</v>
          </cell>
          <cell r="D1874" t="str">
            <v>F</v>
          </cell>
          <cell r="E1874">
            <v>32299</v>
          </cell>
          <cell r="F1874" t="str">
            <v>S02B</v>
          </cell>
          <cell r="G1874" t="str">
            <v>28802160053065Z</v>
          </cell>
          <cell r="H1874">
            <v>90302059</v>
          </cell>
          <cell r="I1874" t="str">
            <v>031 345 3997</v>
          </cell>
        </row>
        <row r="1875">
          <cell r="C1875" t="str">
            <v>តាត ចន្នា</v>
          </cell>
          <cell r="D1875" t="str">
            <v>F</v>
          </cell>
          <cell r="E1875">
            <v>33636</v>
          </cell>
          <cell r="F1875" t="str">
            <v>S02B</v>
          </cell>
          <cell r="G1875" t="str">
            <v>29202160052972T</v>
          </cell>
          <cell r="H1875">
            <v>101242265</v>
          </cell>
          <cell r="I1875" t="str">
            <v>099 32 01 17</v>
          </cell>
        </row>
        <row r="1876">
          <cell r="C1876" t="str">
            <v>សុង ស្រីលាប</v>
          </cell>
          <cell r="D1876" t="str">
            <v>F</v>
          </cell>
          <cell r="E1876">
            <v>31138</v>
          </cell>
          <cell r="F1876" t="str">
            <v>S02B</v>
          </cell>
          <cell r="G1876" t="str">
            <v>28502160052935t</v>
          </cell>
          <cell r="H1876">
            <v>20476452</v>
          </cell>
          <cell r="I1876" t="str">
            <v>096 446 1329</v>
          </cell>
        </row>
        <row r="1877">
          <cell r="C1877" t="str">
            <v>ខុន ចាន្ធី</v>
          </cell>
          <cell r="D1877" t="str">
            <v>F</v>
          </cell>
          <cell r="E1877">
            <v>29252</v>
          </cell>
          <cell r="F1877" t="str">
            <v>S02B</v>
          </cell>
          <cell r="G1877" t="str">
            <v>28002160052965Z</v>
          </cell>
          <cell r="H1877">
            <v>100102371</v>
          </cell>
          <cell r="I1877" t="str">
            <v>015 493 879</v>
          </cell>
        </row>
        <row r="1878">
          <cell r="C1878" t="str">
            <v>ឃុន ស្រីពៅ</v>
          </cell>
          <cell r="D1878" t="str">
            <v>F</v>
          </cell>
          <cell r="E1878">
            <v>33789</v>
          </cell>
          <cell r="F1878" t="str">
            <v>S02B</v>
          </cell>
          <cell r="G1878" t="str">
            <v>29203160090191d</v>
          </cell>
          <cell r="H1878">
            <v>20811364</v>
          </cell>
          <cell r="I1878" t="str">
            <v>070 215 184</v>
          </cell>
        </row>
        <row r="1879">
          <cell r="C1879" t="str">
            <v>ខេង សុខជា</v>
          </cell>
          <cell r="D1879" t="str">
            <v>F</v>
          </cell>
          <cell r="E1879">
            <v>30437</v>
          </cell>
          <cell r="F1879" t="str">
            <v>S02B</v>
          </cell>
          <cell r="G1879" t="str">
            <v>28302160052930Q</v>
          </cell>
          <cell r="H1879">
            <v>50107795</v>
          </cell>
          <cell r="I1879" t="str">
            <v>097 627 9272</v>
          </cell>
        </row>
        <row r="1880">
          <cell r="C1880" t="str">
            <v>ហម ផល</v>
          </cell>
          <cell r="D1880" t="str">
            <v>F</v>
          </cell>
          <cell r="E1880">
            <v>32965</v>
          </cell>
          <cell r="F1880" t="str">
            <v>S02B</v>
          </cell>
          <cell r="G1880" t="str">
            <v>29002160053029q</v>
          </cell>
          <cell r="H1880">
            <v>40258680</v>
          </cell>
          <cell r="I1880" t="str">
            <v>070 285 271</v>
          </cell>
        </row>
        <row r="1881">
          <cell r="C1881" t="str">
            <v>ឌឿម ចាន់ធា</v>
          </cell>
          <cell r="D1881" t="str">
            <v>F</v>
          </cell>
          <cell r="E1881">
            <v>35033</v>
          </cell>
          <cell r="F1881" t="str">
            <v>S02B</v>
          </cell>
          <cell r="G1881" t="str">
            <v>29503160093141z</v>
          </cell>
          <cell r="H1881">
            <v>160307976</v>
          </cell>
          <cell r="I1881" t="str">
            <v>096 542 3342</v>
          </cell>
        </row>
        <row r="1882">
          <cell r="C1882" t="str">
            <v>ប៉ែន សាវ៉ាត</v>
          </cell>
          <cell r="D1882" t="str">
            <v>F</v>
          </cell>
          <cell r="E1882">
            <v>28980</v>
          </cell>
          <cell r="F1882" t="str">
            <v>S02B</v>
          </cell>
          <cell r="G1882" t="str">
            <v>27906160124674B</v>
          </cell>
          <cell r="H1882">
            <v>90092370</v>
          </cell>
          <cell r="I1882" t="str">
            <v>096 448 5557</v>
          </cell>
        </row>
        <row r="1883">
          <cell r="C1883" t="str">
            <v>ឃុន ណាវី</v>
          </cell>
          <cell r="D1883" t="str">
            <v>F</v>
          </cell>
          <cell r="E1883">
            <v>33947</v>
          </cell>
          <cell r="F1883" t="str">
            <v>S02B</v>
          </cell>
          <cell r="G1883" t="str">
            <v>29211160434297F</v>
          </cell>
          <cell r="H1883">
            <v>61917266</v>
          </cell>
          <cell r="I1883" t="str">
            <v>099 65 01 45</v>
          </cell>
        </row>
        <row r="1884">
          <cell r="C1884" t="str">
            <v>ទឿន ភាព</v>
          </cell>
          <cell r="D1884" t="str">
            <v>F</v>
          </cell>
          <cell r="E1884">
            <v>31533</v>
          </cell>
          <cell r="F1884" t="str">
            <v>S02B</v>
          </cell>
          <cell r="G1884" t="str">
            <v>28602160052772t</v>
          </cell>
          <cell r="H1884">
            <v>40207143</v>
          </cell>
          <cell r="I1884" t="str">
            <v>087 312 808</v>
          </cell>
        </row>
        <row r="1885">
          <cell r="C1885" t="str">
            <v>យ៉ែម យីម</v>
          </cell>
          <cell r="D1885" t="str">
            <v>F</v>
          </cell>
          <cell r="E1885">
            <v>30275</v>
          </cell>
          <cell r="F1885" t="str">
            <v>S02B</v>
          </cell>
          <cell r="G1885" t="str">
            <v>28202170633474f</v>
          </cell>
          <cell r="H1885">
            <v>50076546</v>
          </cell>
          <cell r="I1885" t="str">
            <v>097 906 5640</v>
          </cell>
        </row>
        <row r="1886">
          <cell r="C1886" t="str">
            <v>ផ្លិច យ៉េម</v>
          </cell>
          <cell r="D1886" t="str">
            <v>F</v>
          </cell>
          <cell r="E1886">
            <v>30346</v>
          </cell>
          <cell r="F1886" t="str">
            <v>S02B</v>
          </cell>
          <cell r="G1886" t="str">
            <v>28302160068942F</v>
          </cell>
          <cell r="H1886">
            <v>150459467</v>
          </cell>
          <cell r="I1886" t="str">
            <v>069 622 496</v>
          </cell>
        </row>
        <row r="1887">
          <cell r="C1887" t="str">
            <v>កុច ស្រីល័ក្ខ</v>
          </cell>
          <cell r="D1887" t="str">
            <v>F</v>
          </cell>
          <cell r="E1887">
            <v>33517</v>
          </cell>
          <cell r="F1887" t="str">
            <v>S02B</v>
          </cell>
          <cell r="G1887" t="str">
            <v>29101160036464d</v>
          </cell>
          <cell r="H1887">
            <v>11166827</v>
          </cell>
          <cell r="I1887" t="str">
            <v>096 690 1533</v>
          </cell>
        </row>
        <row r="1888">
          <cell r="C1888" t="str">
            <v>ហួន ស្រីនី</v>
          </cell>
          <cell r="D1888" t="str">
            <v>F</v>
          </cell>
          <cell r="E1888">
            <v>34961</v>
          </cell>
          <cell r="F1888" t="str">
            <v>S02B</v>
          </cell>
          <cell r="G1888" t="str">
            <v>29502170616467P</v>
          </cell>
          <cell r="H1888">
            <v>20916277</v>
          </cell>
          <cell r="I1888" t="str">
            <v>096 391 7347</v>
          </cell>
        </row>
        <row r="1889">
          <cell r="C1889" t="str">
            <v>ផាន សារ៉េន</v>
          </cell>
          <cell r="D1889" t="str">
            <v>F</v>
          </cell>
          <cell r="E1889">
            <v>32352</v>
          </cell>
          <cell r="F1889" t="str">
            <v>S02B</v>
          </cell>
          <cell r="G1889" t="str">
            <v>28812160544571F</v>
          </cell>
          <cell r="H1889">
            <v>90652042</v>
          </cell>
          <cell r="I1889" t="str">
            <v>097 394 4039</v>
          </cell>
        </row>
        <row r="1890">
          <cell r="C1890" t="str">
            <v>រ៉េន ឆៃ</v>
          </cell>
          <cell r="D1890" t="str">
            <v>M</v>
          </cell>
          <cell r="E1890">
            <v>36323</v>
          </cell>
          <cell r="F1890" t="str">
            <v>S02B</v>
          </cell>
          <cell r="G1890" t="str">
            <v>19911181897081L</v>
          </cell>
          <cell r="H1890">
            <v>51481898</v>
          </cell>
          <cell r="I1890" t="str">
            <v>086 601 534</v>
          </cell>
        </row>
        <row r="1891">
          <cell r="C1891" t="str">
            <v>តឿ ទាង</v>
          </cell>
          <cell r="D1891" t="str">
            <v>F</v>
          </cell>
          <cell r="E1891">
            <v>36654</v>
          </cell>
          <cell r="F1891" t="str">
            <v>S02B</v>
          </cell>
          <cell r="G1891" t="str">
            <v>20011202512171y</v>
          </cell>
          <cell r="H1891">
            <v>61839871</v>
          </cell>
          <cell r="I1891" t="str">
            <v>015 267 077</v>
          </cell>
        </row>
        <row r="1892">
          <cell r="C1892" t="str">
            <v>ជា ថា</v>
          </cell>
          <cell r="D1892" t="str">
            <v>F</v>
          </cell>
          <cell r="E1892">
            <v>29839</v>
          </cell>
          <cell r="F1892" t="str">
            <v>S02B</v>
          </cell>
          <cell r="G1892" t="str">
            <v>28109160271576B</v>
          </cell>
          <cell r="H1892">
            <v>10126483</v>
          </cell>
          <cell r="I1892" t="str">
            <v>097 671 2460</v>
          </cell>
        </row>
        <row r="1893">
          <cell r="C1893" t="str">
            <v>ប៊ុនធឿន មួយហ៊ីម</v>
          </cell>
          <cell r="D1893" t="str">
            <v>F</v>
          </cell>
          <cell r="E1893">
            <v>35855</v>
          </cell>
          <cell r="F1893" t="str">
            <v>S02B</v>
          </cell>
          <cell r="G1893" t="str">
            <v>29810160345617b</v>
          </cell>
          <cell r="H1893">
            <v>21179913</v>
          </cell>
          <cell r="I1893" t="str">
            <v>096 254 4204</v>
          </cell>
        </row>
        <row r="1894">
          <cell r="C1894" t="str">
            <v>ជ្រាន់ ស្រីអូន</v>
          </cell>
          <cell r="D1894" t="str">
            <v>F</v>
          </cell>
          <cell r="E1894">
            <v>34346</v>
          </cell>
          <cell r="F1894" t="str">
            <v>S02B</v>
          </cell>
          <cell r="G1894" t="str">
            <v>29404192045827m</v>
          </cell>
          <cell r="H1894">
            <v>51026209</v>
          </cell>
          <cell r="I1894" t="str">
            <v>096 863 3798</v>
          </cell>
        </row>
        <row r="1895">
          <cell r="C1895" t="str">
            <v>សុត ស្រីមុំ</v>
          </cell>
          <cell r="D1895" t="str">
            <v>F</v>
          </cell>
          <cell r="E1895">
            <v>30873</v>
          </cell>
          <cell r="F1895" t="str">
            <v>S03B</v>
          </cell>
          <cell r="G1895" t="str">
            <v>28403160093523Z</v>
          </cell>
          <cell r="H1895">
            <v>30258724</v>
          </cell>
          <cell r="I1895" t="str">
            <v>088 287 9939</v>
          </cell>
        </row>
        <row r="1896">
          <cell r="C1896" t="str">
            <v>មាស រតនា</v>
          </cell>
          <cell r="D1896" t="str">
            <v>F</v>
          </cell>
          <cell r="E1896">
            <v>29473</v>
          </cell>
          <cell r="F1896" t="str">
            <v>S03B</v>
          </cell>
          <cell r="G1896" t="str">
            <v>28003160093253j</v>
          </cell>
          <cell r="H1896">
            <v>10163924</v>
          </cell>
          <cell r="I1896" t="str">
            <v>097 436 3338</v>
          </cell>
        </row>
        <row r="1897">
          <cell r="C1897" t="str">
            <v>ចំរើន ស្រីពៅ</v>
          </cell>
          <cell r="D1897" t="str">
            <v>F</v>
          </cell>
          <cell r="E1897">
            <v>31477</v>
          </cell>
          <cell r="F1897" t="str">
            <v>S03B</v>
          </cell>
          <cell r="G1897" t="str">
            <v>28603160093457p</v>
          </cell>
          <cell r="H1897">
            <v>20484695</v>
          </cell>
          <cell r="I1897" t="str">
            <v>096 516 4798</v>
          </cell>
        </row>
        <row r="1898">
          <cell r="C1898" t="str">
            <v>ហន ម៉ាក់លី</v>
          </cell>
          <cell r="D1898" t="str">
            <v>F</v>
          </cell>
          <cell r="E1898">
            <v>31809</v>
          </cell>
          <cell r="F1898" t="str">
            <v>S03B</v>
          </cell>
          <cell r="G1898" t="str">
            <v>28703160093468m</v>
          </cell>
          <cell r="H1898">
            <v>20599324</v>
          </cell>
          <cell r="I1898" t="str">
            <v>096 603 3754</v>
          </cell>
        </row>
        <row r="1899">
          <cell r="C1899" t="str">
            <v>ហុក ចាន់នឿន</v>
          </cell>
          <cell r="D1899" t="str">
            <v>F</v>
          </cell>
          <cell r="E1899">
            <v>32151</v>
          </cell>
          <cell r="F1899" t="str">
            <v>S03B</v>
          </cell>
          <cell r="G1899" t="str">
            <v>28807170845009r</v>
          </cell>
          <cell r="H1899">
            <v>20858944</v>
          </cell>
          <cell r="I1899" t="str">
            <v>086 615 194</v>
          </cell>
        </row>
        <row r="1900">
          <cell r="C1900" t="str">
            <v>សាន យ៉ា</v>
          </cell>
          <cell r="D1900" t="str">
            <v>F</v>
          </cell>
          <cell r="E1900">
            <v>28864</v>
          </cell>
          <cell r="F1900" t="str">
            <v>S03B</v>
          </cell>
          <cell r="G1900" t="str">
            <v>27902160055646b</v>
          </cell>
          <cell r="H1900">
            <v>61101649</v>
          </cell>
          <cell r="I1900" t="str">
            <v>096 40 53 337</v>
          </cell>
        </row>
        <row r="1901">
          <cell r="C1901" t="str">
            <v>ផេង ចន្ធី</v>
          </cell>
          <cell r="D1901" t="str">
            <v>F</v>
          </cell>
          <cell r="E1901">
            <v>32971</v>
          </cell>
          <cell r="F1901" t="str">
            <v>S03B</v>
          </cell>
          <cell r="G1901" t="str">
            <v>29002160053034K</v>
          </cell>
          <cell r="H1901">
            <v>150407438</v>
          </cell>
          <cell r="I1901" t="str">
            <v>097 212 1142</v>
          </cell>
        </row>
        <row r="1902">
          <cell r="C1902" t="str">
            <v>អ៊ឹម សារឹម</v>
          </cell>
          <cell r="D1902" t="str">
            <v>F</v>
          </cell>
          <cell r="E1902">
            <v>31829</v>
          </cell>
          <cell r="F1902" t="str">
            <v>S03B</v>
          </cell>
          <cell r="G1902" t="str">
            <v>28702160056396B</v>
          </cell>
          <cell r="H1902">
            <v>90263939</v>
          </cell>
          <cell r="I1902" t="str">
            <v>097 610 8506</v>
          </cell>
        </row>
        <row r="1903">
          <cell r="C1903" t="str">
            <v>ជីវ ចន្នី</v>
          </cell>
          <cell r="D1903" t="str">
            <v>F</v>
          </cell>
          <cell r="E1903">
            <v>29138</v>
          </cell>
          <cell r="F1903" t="str">
            <v>S03B</v>
          </cell>
          <cell r="G1903" t="str">
            <v>27903160093466P</v>
          </cell>
          <cell r="H1903">
            <v>170083733</v>
          </cell>
          <cell r="I1903" t="str">
            <v>070 835 648</v>
          </cell>
        </row>
        <row r="1904">
          <cell r="C1904" t="str">
            <v>លន់ សុខជា</v>
          </cell>
          <cell r="D1904" t="str">
            <v>F</v>
          </cell>
          <cell r="E1904">
            <v>33715</v>
          </cell>
          <cell r="F1904" t="str">
            <v>S03B</v>
          </cell>
          <cell r="G1904" t="str">
            <v>29206160125237Z</v>
          </cell>
          <cell r="H1904">
            <v>100650870</v>
          </cell>
          <cell r="I1904" t="str">
            <v>092 735 488</v>
          </cell>
        </row>
        <row r="1905">
          <cell r="C1905" t="str">
            <v>ឃ្លោក ផល្លី</v>
          </cell>
          <cell r="D1905" t="str">
            <v>F</v>
          </cell>
          <cell r="E1905">
            <v>30682</v>
          </cell>
          <cell r="F1905" t="str">
            <v>S03B</v>
          </cell>
          <cell r="G1905" t="str">
            <v>28402160053053q</v>
          </cell>
          <cell r="H1905">
            <v>50480430</v>
          </cell>
          <cell r="I1905" t="str">
            <v>096 967 2273</v>
          </cell>
        </row>
        <row r="1906">
          <cell r="C1906" t="str">
            <v>អ៊ាប វិច្ឆកា</v>
          </cell>
          <cell r="D1906" t="str">
            <v>F</v>
          </cell>
          <cell r="E1906">
            <v>30256</v>
          </cell>
          <cell r="F1906" t="str">
            <v>S03B</v>
          </cell>
          <cell r="G1906" t="str">
            <v>28203160093460z</v>
          </cell>
          <cell r="H1906">
            <v>51238844</v>
          </cell>
          <cell r="I1906" t="str">
            <v>096 464 4736</v>
          </cell>
        </row>
        <row r="1907">
          <cell r="C1907" t="str">
            <v>ឡេង គន្ធី</v>
          </cell>
          <cell r="D1907" t="str">
            <v>F</v>
          </cell>
          <cell r="E1907">
            <v>34157</v>
          </cell>
          <cell r="F1907" t="str">
            <v>S03B</v>
          </cell>
          <cell r="G1907" t="str">
            <v>29303160093487B</v>
          </cell>
          <cell r="H1907">
            <v>50737051</v>
          </cell>
          <cell r="I1907" t="str">
            <v>097 232 3153</v>
          </cell>
        </row>
        <row r="1908">
          <cell r="C1908" t="str">
            <v>នៅ សោភ័ន</v>
          </cell>
          <cell r="D1908" t="str">
            <v>F</v>
          </cell>
          <cell r="E1908">
            <v>30168</v>
          </cell>
          <cell r="F1908" t="str">
            <v>S03B</v>
          </cell>
          <cell r="G1908" t="str">
            <v>28203160093216d</v>
          </cell>
          <cell r="H1908">
            <v>61892472</v>
          </cell>
          <cell r="I1908" t="str">
            <v>096 881 7599</v>
          </cell>
        </row>
        <row r="1909">
          <cell r="C1909" t="str">
            <v>ឡុង ធីដា</v>
          </cell>
          <cell r="D1909" t="str">
            <v>F</v>
          </cell>
          <cell r="E1909">
            <v>31946</v>
          </cell>
          <cell r="F1909" t="str">
            <v>S03B</v>
          </cell>
          <cell r="G1909" t="str">
            <v>28703160093445n</v>
          </cell>
          <cell r="H1909">
            <v>50415400</v>
          </cell>
          <cell r="I1909" t="str">
            <v>096 808 3674</v>
          </cell>
        </row>
        <row r="1910">
          <cell r="C1910" t="str">
            <v>ហាំ យូរ៉ា</v>
          </cell>
          <cell r="D1910" t="str">
            <v>F</v>
          </cell>
          <cell r="E1910">
            <v>35347</v>
          </cell>
          <cell r="F1910" t="str">
            <v>S03B</v>
          </cell>
          <cell r="G1910" t="str">
            <v>29606160124725F</v>
          </cell>
          <cell r="H1910">
            <v>150659939</v>
          </cell>
          <cell r="I1910" t="str">
            <v>070 613 199</v>
          </cell>
        </row>
        <row r="1911">
          <cell r="C1911" t="str">
            <v>ឆាយ ទឹម</v>
          </cell>
          <cell r="D1911" t="str">
            <v>F</v>
          </cell>
          <cell r="E1911">
            <v>30775</v>
          </cell>
          <cell r="F1911" t="str">
            <v>S03B</v>
          </cell>
          <cell r="G1911" t="str">
            <v>28402160058951F</v>
          </cell>
          <cell r="H1911">
            <v>150777249</v>
          </cell>
          <cell r="I1911" t="str">
            <v>097 7 854 155</v>
          </cell>
        </row>
        <row r="1912">
          <cell r="C1912" t="str">
            <v>ហេង សេងអាន</v>
          </cell>
          <cell r="D1912" t="str">
            <v>F</v>
          </cell>
          <cell r="E1912">
            <v>31265</v>
          </cell>
          <cell r="F1912" t="str">
            <v>S03B</v>
          </cell>
          <cell r="G1912" t="str">
            <v>28503160090783n</v>
          </cell>
          <cell r="H1912">
            <v>51442185</v>
          </cell>
          <cell r="I1912" t="str">
            <v>097 320 0401</v>
          </cell>
        </row>
        <row r="1913">
          <cell r="C1913" t="str">
            <v>រុន គន្ធា</v>
          </cell>
          <cell r="D1913" t="str">
            <v>F</v>
          </cell>
          <cell r="E1913">
            <v>34526</v>
          </cell>
          <cell r="F1913" t="str">
            <v>S03B</v>
          </cell>
          <cell r="G1913" t="str">
            <v>29403160093491F</v>
          </cell>
          <cell r="H1913">
            <v>10844252</v>
          </cell>
          <cell r="I1913" t="str">
            <v>096 881 9924</v>
          </cell>
        </row>
        <row r="1914">
          <cell r="C1914" t="str">
            <v>វ៉េត ថូ</v>
          </cell>
          <cell r="D1914" t="str">
            <v>F</v>
          </cell>
          <cell r="E1914">
            <v>31579</v>
          </cell>
          <cell r="F1914" t="str">
            <v>S03B</v>
          </cell>
          <cell r="G1914" t="str">
            <v>28602160055036z</v>
          </cell>
          <cell r="H1914">
            <v>51274200</v>
          </cell>
          <cell r="I1914" t="str">
            <v>093 84 99 35</v>
          </cell>
        </row>
        <row r="1915">
          <cell r="C1915" t="str">
            <v>ហឿន ផែន</v>
          </cell>
          <cell r="D1915" t="str">
            <v>M</v>
          </cell>
          <cell r="E1915">
            <v>34312</v>
          </cell>
          <cell r="F1915" t="str">
            <v>S03B</v>
          </cell>
          <cell r="G1915" t="str">
            <v>19303160087891P</v>
          </cell>
          <cell r="H1915">
            <v>30496581</v>
          </cell>
          <cell r="I1915" t="str">
            <v>081 379 564</v>
          </cell>
        </row>
        <row r="1916">
          <cell r="C1916" t="str">
            <v>ខុំ ដានីត</v>
          </cell>
          <cell r="D1916" t="str">
            <v>F</v>
          </cell>
          <cell r="E1916">
            <v>35616</v>
          </cell>
          <cell r="F1916" t="str">
            <v>S03B</v>
          </cell>
          <cell r="G1916" t="str">
            <v>29709160249459x</v>
          </cell>
          <cell r="H1916">
            <v>51255587</v>
          </cell>
          <cell r="I1916" t="str">
            <v>088 467 2218</v>
          </cell>
        </row>
        <row r="1917">
          <cell r="C1917" t="str">
            <v>ពក សាវ៉ាន</v>
          </cell>
          <cell r="D1917" t="str">
            <v>F</v>
          </cell>
          <cell r="E1917">
            <v>33049</v>
          </cell>
          <cell r="F1917" t="str">
            <v>S03B</v>
          </cell>
          <cell r="G1917" t="str">
            <v>29002160077546f</v>
          </cell>
          <cell r="H1917">
            <v>51451085</v>
          </cell>
          <cell r="I1917" t="str">
            <v>088 242 6067</v>
          </cell>
        </row>
        <row r="1918">
          <cell r="C1918" t="str">
            <v>រ៉ាន់ រចនា</v>
          </cell>
          <cell r="D1918" t="str">
            <v>F</v>
          </cell>
          <cell r="E1918">
            <v>36154</v>
          </cell>
          <cell r="F1918" t="str">
            <v>S03B</v>
          </cell>
          <cell r="G1918" t="str">
            <v>29803181300483T</v>
          </cell>
          <cell r="H1918">
            <v>11127064</v>
          </cell>
          <cell r="I1918" t="str">
            <v>070 335 248</v>
          </cell>
        </row>
        <row r="1919">
          <cell r="C1919" t="str">
            <v>ស៊ុយ យឿង</v>
          </cell>
          <cell r="D1919" t="str">
            <v>F</v>
          </cell>
          <cell r="E1919">
            <v>31609</v>
          </cell>
          <cell r="F1919" t="str">
            <v>S04B</v>
          </cell>
          <cell r="G1919" t="str">
            <v>28602160053101K</v>
          </cell>
          <cell r="H1919">
            <v>51301595</v>
          </cell>
          <cell r="I1919" t="str">
            <v>070 790 856</v>
          </cell>
        </row>
        <row r="1920">
          <cell r="C1920" t="str">
            <v>ប៉ែត វណ្ណា</v>
          </cell>
          <cell r="D1920" t="str">
            <v>F</v>
          </cell>
          <cell r="E1920">
            <v>30394</v>
          </cell>
          <cell r="F1920" t="str">
            <v>S04B</v>
          </cell>
          <cell r="G1920" t="str">
            <v>28302160053182Q</v>
          </cell>
          <cell r="H1920">
            <v>51144976</v>
          </cell>
          <cell r="I1920" t="str">
            <v>096 933 8188</v>
          </cell>
        </row>
        <row r="1921">
          <cell r="C1921" t="str">
            <v>វ៉ាន់ ចាន់ណា</v>
          </cell>
          <cell r="D1921" t="str">
            <v>F</v>
          </cell>
          <cell r="E1921">
            <v>34122</v>
          </cell>
          <cell r="F1921" t="str">
            <v>S04B</v>
          </cell>
          <cell r="G1921" t="str">
            <v>29303160090619f</v>
          </cell>
          <cell r="H1921">
            <v>51299288</v>
          </cell>
          <cell r="I1921" t="str">
            <v>096 220 7345</v>
          </cell>
        </row>
        <row r="1922">
          <cell r="C1922" t="str">
            <v>ស៊ន មករា</v>
          </cell>
          <cell r="D1922" t="str">
            <v>F</v>
          </cell>
          <cell r="E1922">
            <v>29592</v>
          </cell>
          <cell r="F1922" t="str">
            <v>S04B</v>
          </cell>
          <cell r="G1922" t="str">
            <v>28102160053317q</v>
          </cell>
          <cell r="H1922">
            <v>20107564</v>
          </cell>
          <cell r="I1922" t="str">
            <v>010 601 487</v>
          </cell>
        </row>
        <row r="1923">
          <cell r="C1923" t="str">
            <v>លាស់ សាស់</v>
          </cell>
          <cell r="D1923" t="str">
            <v>F</v>
          </cell>
          <cell r="E1923">
            <v>33331</v>
          </cell>
          <cell r="F1923" t="str">
            <v>S04B</v>
          </cell>
          <cell r="G1923" t="str">
            <v>29102160053298t</v>
          </cell>
          <cell r="H1923">
            <v>170713019</v>
          </cell>
          <cell r="I1923" t="str">
            <v>016 512 421</v>
          </cell>
        </row>
        <row r="1924">
          <cell r="C1924" t="str">
            <v>ហុន ដាវី</v>
          </cell>
          <cell r="D1924" t="str">
            <v>F</v>
          </cell>
          <cell r="E1924">
            <v>31566</v>
          </cell>
          <cell r="F1924" t="str">
            <v>S04B</v>
          </cell>
          <cell r="G1924" t="str">
            <v>28602160053158N</v>
          </cell>
          <cell r="H1924">
            <v>50470994</v>
          </cell>
          <cell r="I1924" t="str">
            <v>096 923 3198</v>
          </cell>
        </row>
        <row r="1925">
          <cell r="C1925" t="str">
            <v>ភួង សូនី</v>
          </cell>
          <cell r="D1925" t="str">
            <v>F</v>
          </cell>
          <cell r="E1925">
            <v>33946</v>
          </cell>
          <cell r="F1925" t="str">
            <v>S04B</v>
          </cell>
          <cell r="G1925" t="str">
            <v>29202160053343C</v>
          </cell>
          <cell r="H1925">
            <v>50918427</v>
          </cell>
          <cell r="I1925" t="str">
            <v>090 793 076</v>
          </cell>
        </row>
        <row r="1926">
          <cell r="C1926" t="str">
            <v>សេង សំរ៉ង</v>
          </cell>
          <cell r="D1926" t="str">
            <v>F</v>
          </cell>
          <cell r="E1926">
            <v>29861</v>
          </cell>
          <cell r="F1926" t="str">
            <v>S04B</v>
          </cell>
          <cell r="G1926" t="str">
            <v>28106160124926t</v>
          </cell>
          <cell r="H1926">
            <v>30776721</v>
          </cell>
          <cell r="I1926" t="str">
            <v>088 523 4419</v>
          </cell>
        </row>
        <row r="1927">
          <cell r="C1927" t="str">
            <v>ភួង ចាន់ធឿន</v>
          </cell>
          <cell r="D1927" t="str">
            <v>F</v>
          </cell>
          <cell r="E1927">
            <v>35545</v>
          </cell>
          <cell r="F1927" t="str">
            <v>S04B</v>
          </cell>
          <cell r="G1927" t="str">
            <v>29712171126232Z</v>
          </cell>
          <cell r="H1927">
            <v>100920300</v>
          </cell>
          <cell r="I1927" t="str">
            <v>096 7 871 009</v>
          </cell>
        </row>
        <row r="1928">
          <cell r="C1928" t="str">
            <v>ទុំ ធីវី</v>
          </cell>
          <cell r="D1928" t="str">
            <v>F</v>
          </cell>
          <cell r="E1928">
            <v>35654</v>
          </cell>
          <cell r="F1928" t="str">
            <v>S04B</v>
          </cell>
          <cell r="G1928" t="str">
            <v>29712171125515f</v>
          </cell>
          <cell r="H1928">
            <v>180624122</v>
          </cell>
          <cell r="I1928" t="str">
            <v>016 490 895</v>
          </cell>
        </row>
        <row r="1929">
          <cell r="C1929" t="str">
            <v>សុង សុភ័ស</v>
          </cell>
          <cell r="D1929" t="str">
            <v>F</v>
          </cell>
          <cell r="E1929">
            <v>34713</v>
          </cell>
          <cell r="F1929" t="str">
            <v>S04B</v>
          </cell>
          <cell r="G1929" t="str">
            <v>29504181353597s</v>
          </cell>
          <cell r="H1929">
            <v>50777230</v>
          </cell>
          <cell r="I1929" t="str">
            <v>096 914 0205</v>
          </cell>
        </row>
        <row r="1930">
          <cell r="C1930" t="str">
            <v>ឡុង ថៃណង</v>
          </cell>
          <cell r="D1930" t="str">
            <v>F</v>
          </cell>
          <cell r="E1930">
            <v>31296</v>
          </cell>
          <cell r="F1930" t="str">
            <v>S04B</v>
          </cell>
          <cell r="G1930" t="str">
            <v>28507160153491n</v>
          </cell>
          <cell r="H1930">
            <v>90775796</v>
          </cell>
          <cell r="I1930" t="str">
            <v>012 356 115</v>
          </cell>
        </row>
        <row r="1931">
          <cell r="C1931" t="str">
            <v>ដឿន រំដួល</v>
          </cell>
          <cell r="D1931" t="str">
            <v>F</v>
          </cell>
          <cell r="E1931">
            <v>34821</v>
          </cell>
          <cell r="F1931" t="str">
            <v>S04B</v>
          </cell>
          <cell r="G1931" t="str">
            <v>29507160167810b</v>
          </cell>
          <cell r="H1931">
            <v>10839050</v>
          </cell>
          <cell r="I1931" t="str">
            <v>096 739 9735</v>
          </cell>
        </row>
        <row r="1932">
          <cell r="C1932" t="str">
            <v>ពៅ ខ្មយ</v>
          </cell>
          <cell r="D1932" t="str">
            <v>F</v>
          </cell>
          <cell r="E1932">
            <v>34705</v>
          </cell>
          <cell r="F1932" t="str">
            <v>S04B</v>
          </cell>
          <cell r="G1932" t="str">
            <v>29510160347243N</v>
          </cell>
          <cell r="H1932">
            <v>110437821</v>
          </cell>
          <cell r="I1932" t="str">
            <v>097 929 0141</v>
          </cell>
        </row>
        <row r="1933">
          <cell r="C1933" t="str">
            <v>កែវ ដារ៉ា</v>
          </cell>
          <cell r="D1933" t="str">
            <v>F</v>
          </cell>
          <cell r="E1933">
            <v>30043</v>
          </cell>
          <cell r="F1933" t="str">
            <v>S04B</v>
          </cell>
          <cell r="G1933" t="str">
            <v>28202160048067Z</v>
          </cell>
          <cell r="H1933">
            <v>90599711</v>
          </cell>
          <cell r="I1933" t="str">
            <v>097 659 0990</v>
          </cell>
        </row>
        <row r="1934">
          <cell r="C1934" t="str">
            <v>ផាង ស្រួច</v>
          </cell>
          <cell r="D1934" t="str">
            <v>M</v>
          </cell>
          <cell r="E1934">
            <v>34395</v>
          </cell>
          <cell r="F1934" t="str">
            <v>S04B</v>
          </cell>
          <cell r="G1934" t="str">
            <v>19411192249669L</v>
          </cell>
          <cell r="H1934">
            <v>100686687</v>
          </cell>
          <cell r="I1934" t="str">
            <v>096 341 3681</v>
          </cell>
        </row>
        <row r="1935">
          <cell r="C1935" t="str">
            <v>នន់ ណុប</v>
          </cell>
          <cell r="D1935" t="str">
            <v>M</v>
          </cell>
          <cell r="E1935">
            <v>32843</v>
          </cell>
          <cell r="F1935" t="str">
            <v>S04B</v>
          </cell>
          <cell r="G1935" t="str">
            <v>18902191987153L</v>
          </cell>
          <cell r="H1935">
            <v>30524001</v>
          </cell>
          <cell r="I1935" t="str">
            <v>096 694 6089</v>
          </cell>
        </row>
        <row r="1936">
          <cell r="C1936" t="str">
            <v>សៅ វន់</v>
          </cell>
          <cell r="D1936" t="str">
            <v>M</v>
          </cell>
          <cell r="E1936">
            <v>30498</v>
          </cell>
          <cell r="F1936" t="str">
            <v>S04B</v>
          </cell>
          <cell r="G1936" t="str">
            <v>18301212542824d</v>
          </cell>
          <cell r="H1936">
            <v>51067286</v>
          </cell>
          <cell r="I1936" t="str">
            <v>088 976 0094</v>
          </cell>
        </row>
        <row r="1937">
          <cell r="C1937" t="str">
            <v>ជា សាមឿន</v>
          </cell>
          <cell r="D1937" t="str">
            <v>F</v>
          </cell>
          <cell r="E1937">
            <v>30971</v>
          </cell>
          <cell r="F1937" t="str">
            <v>S04B</v>
          </cell>
          <cell r="G1937" t="str">
            <v>28402160062480d</v>
          </cell>
          <cell r="H1937">
            <v>11096438</v>
          </cell>
          <cell r="I1937" t="str">
            <v>078 299 457</v>
          </cell>
        </row>
        <row r="1938">
          <cell r="C1938" t="str">
            <v>ពេញ ឡៃហៀង</v>
          </cell>
          <cell r="D1938" t="str">
            <v>F</v>
          </cell>
          <cell r="E1938">
            <v>29956</v>
          </cell>
          <cell r="F1938" t="str">
            <v>S04B</v>
          </cell>
          <cell r="G1938" t="str">
            <v>28203160090404q</v>
          </cell>
          <cell r="H1938">
            <v>20086561</v>
          </cell>
          <cell r="I1938" t="str">
            <v>010 498 633</v>
          </cell>
        </row>
        <row r="1939">
          <cell r="C1939" t="str">
            <v>សៀម ស្រីនិច</v>
          </cell>
          <cell r="D1939" t="str">
            <v>F</v>
          </cell>
          <cell r="E1939">
            <v>34065</v>
          </cell>
          <cell r="F1939" t="str">
            <v>S04B</v>
          </cell>
          <cell r="G1939" t="str">
            <v>29306160129140z</v>
          </cell>
          <cell r="H1939">
            <v>90562440</v>
          </cell>
          <cell r="I1939" t="str">
            <v>088 2620 862</v>
          </cell>
        </row>
        <row r="1940">
          <cell r="C1940" t="str">
            <v>ង៉ែត សុខវិច្ឆវី</v>
          </cell>
          <cell r="D1940" t="str">
            <v>F</v>
          </cell>
          <cell r="E1940">
            <v>30274</v>
          </cell>
          <cell r="F1940" t="str">
            <v>S04B</v>
          </cell>
          <cell r="G1940" t="str">
            <v>28206160124656f</v>
          </cell>
          <cell r="H1940">
            <v>11217350</v>
          </cell>
          <cell r="I1940" t="str">
            <v>096 838 8806</v>
          </cell>
        </row>
        <row r="1941">
          <cell r="C1941" t="str">
            <v>អុន ថៃ</v>
          </cell>
          <cell r="D1941" t="str">
            <v>F</v>
          </cell>
          <cell r="E1941">
            <v>35288</v>
          </cell>
          <cell r="F1941" t="str">
            <v>S04B</v>
          </cell>
          <cell r="G1941" t="str">
            <v>29606160118069B</v>
          </cell>
          <cell r="H1941">
            <v>61526832</v>
          </cell>
          <cell r="I1941" t="str">
            <v>097 296 6817</v>
          </cell>
        </row>
        <row r="1942">
          <cell r="C1942" t="str">
            <v>សាត នាត</v>
          </cell>
          <cell r="D1942" t="str">
            <v>F</v>
          </cell>
          <cell r="E1942">
            <v>30451</v>
          </cell>
          <cell r="F1942" t="str">
            <v>S05B</v>
          </cell>
          <cell r="G1942" t="str">
            <v>28303160090443d</v>
          </cell>
          <cell r="H1942">
            <v>50309811</v>
          </cell>
          <cell r="I1942" t="str">
            <v>097 661 8719</v>
          </cell>
        </row>
        <row r="1943">
          <cell r="C1943" t="str">
            <v>ប៉ាក ឡឹប</v>
          </cell>
          <cell r="D1943" t="str">
            <v>F</v>
          </cell>
          <cell r="E1943">
            <v>30682</v>
          </cell>
          <cell r="F1943" t="str">
            <v>S05B</v>
          </cell>
          <cell r="G1943" t="str">
            <v>28403160090415d</v>
          </cell>
          <cell r="H1943">
            <v>30238766</v>
          </cell>
          <cell r="I1943" t="str">
            <v>097 66 10 283</v>
          </cell>
        </row>
        <row r="1944">
          <cell r="C1944" t="str">
            <v>អ៊ូ ចន្ថា</v>
          </cell>
          <cell r="D1944" t="str">
            <v>F</v>
          </cell>
          <cell r="E1944">
            <v>30382</v>
          </cell>
          <cell r="F1944" t="str">
            <v>S05B</v>
          </cell>
          <cell r="G1944" t="str">
            <v>28303160090509Z</v>
          </cell>
          <cell r="H1944">
            <v>30251218</v>
          </cell>
          <cell r="I1944" t="str">
            <v>096 764 7059</v>
          </cell>
        </row>
        <row r="1945">
          <cell r="C1945" t="str">
            <v>ហុង ហេង</v>
          </cell>
          <cell r="D1945" t="str">
            <v>F</v>
          </cell>
          <cell r="E1945">
            <v>33158</v>
          </cell>
          <cell r="F1945" t="str">
            <v>S05B</v>
          </cell>
          <cell r="G1945" t="str">
            <v>29002160052982b</v>
          </cell>
          <cell r="H1945">
            <v>150913592</v>
          </cell>
          <cell r="I1945" t="str">
            <v>069 836 351</v>
          </cell>
        </row>
        <row r="1946">
          <cell r="C1946" t="str">
            <v>កុយ សុខម៉េង</v>
          </cell>
          <cell r="D1946" t="str">
            <v>F</v>
          </cell>
          <cell r="E1946">
            <v>32726</v>
          </cell>
          <cell r="F1946" t="str">
            <v>S05B</v>
          </cell>
          <cell r="G1946" t="str">
            <v>28902160053285F</v>
          </cell>
          <cell r="H1946">
            <v>62002117</v>
          </cell>
          <cell r="I1946" t="str">
            <v>096 403 0554</v>
          </cell>
        </row>
        <row r="1947">
          <cell r="C1947" t="str">
            <v>ឈឹម វ៉ែន</v>
          </cell>
          <cell r="D1947" t="str">
            <v>F</v>
          </cell>
          <cell r="E1947">
            <v>31429</v>
          </cell>
          <cell r="F1947" t="str">
            <v>S05B</v>
          </cell>
          <cell r="G1947" t="str">
            <v>28602160053195t</v>
          </cell>
          <cell r="H1947">
            <v>90264914</v>
          </cell>
          <cell r="I1947" t="str">
            <v>097 914 6177</v>
          </cell>
        </row>
        <row r="1948">
          <cell r="C1948" t="str">
            <v>ផុន ពេជ</v>
          </cell>
          <cell r="D1948" t="str">
            <v>F</v>
          </cell>
          <cell r="E1948">
            <v>30179</v>
          </cell>
          <cell r="F1948" t="str">
            <v>S05B</v>
          </cell>
          <cell r="G1948" t="str">
            <v>28202160053272C</v>
          </cell>
          <cell r="H1948">
            <v>20597570</v>
          </cell>
          <cell r="I1948" t="str">
            <v>012 399 277</v>
          </cell>
        </row>
        <row r="1949">
          <cell r="C1949" t="str">
            <v>ងួន សាត</v>
          </cell>
          <cell r="D1949" t="str">
            <v>F</v>
          </cell>
          <cell r="E1949">
            <v>30081</v>
          </cell>
          <cell r="F1949" t="str">
            <v>S05B</v>
          </cell>
          <cell r="G1949" t="str">
            <v>28203160090075d</v>
          </cell>
          <cell r="H1949">
            <v>20191824</v>
          </cell>
          <cell r="I1949" t="str">
            <v>081 274 129</v>
          </cell>
        </row>
        <row r="1950">
          <cell r="C1950" t="str">
            <v>វ៉េន សុវី</v>
          </cell>
          <cell r="D1950" t="str">
            <v>F</v>
          </cell>
          <cell r="E1950">
            <v>32827</v>
          </cell>
          <cell r="F1950" t="str">
            <v>S05B</v>
          </cell>
          <cell r="G1950" t="str">
            <v>28909160309666G</v>
          </cell>
          <cell r="H1950">
            <v>62039749</v>
          </cell>
          <cell r="I1950" t="str">
            <v>086 388 074</v>
          </cell>
        </row>
        <row r="1951">
          <cell r="C1951" t="str">
            <v>ភី សុខរុំ</v>
          </cell>
          <cell r="D1951" t="str">
            <v>F</v>
          </cell>
          <cell r="E1951">
            <v>34772</v>
          </cell>
          <cell r="F1951" t="str">
            <v>S05B</v>
          </cell>
          <cell r="G1951" t="str">
            <v>29502170614191t</v>
          </cell>
          <cell r="H1951">
            <v>20859580</v>
          </cell>
          <cell r="I1951" t="str">
            <v>097 7293 873</v>
          </cell>
        </row>
        <row r="1952">
          <cell r="C1952" t="str">
            <v>ប៉ន អាង</v>
          </cell>
          <cell r="D1952" t="str">
            <v>F</v>
          </cell>
          <cell r="E1952">
            <v>32577</v>
          </cell>
          <cell r="F1952" t="str">
            <v>S05B</v>
          </cell>
          <cell r="G1952" t="str">
            <v>28911181913462P</v>
          </cell>
          <cell r="H1952">
            <v>20628419</v>
          </cell>
          <cell r="I1952" t="str">
            <v>087 494 904</v>
          </cell>
        </row>
        <row r="1953">
          <cell r="C1953" t="str">
            <v>ហុន ស្រីខួច</v>
          </cell>
          <cell r="D1953" t="str">
            <v>F</v>
          </cell>
          <cell r="E1953">
            <v>31871</v>
          </cell>
          <cell r="F1953" t="str">
            <v>S05B</v>
          </cell>
          <cell r="G1953" t="str">
            <v>28710160389272P</v>
          </cell>
          <cell r="H1953">
            <v>150549123</v>
          </cell>
          <cell r="I1953" t="str">
            <v>093 688 246</v>
          </cell>
        </row>
        <row r="1954">
          <cell r="C1954" t="str">
            <v>នី សារ៉ា</v>
          </cell>
          <cell r="D1954" t="str">
            <v>F</v>
          </cell>
          <cell r="E1954">
            <v>32370</v>
          </cell>
          <cell r="F1954" t="str">
            <v>S05B</v>
          </cell>
          <cell r="G1954" t="str">
            <v>28803160090387B</v>
          </cell>
          <cell r="H1954">
            <v>51371108</v>
          </cell>
          <cell r="I1954" t="str">
            <v>0964 414 367</v>
          </cell>
        </row>
        <row r="1955">
          <cell r="C1955" t="str">
            <v>រ៉ន សុខន</v>
          </cell>
          <cell r="D1955" t="str">
            <v>F</v>
          </cell>
          <cell r="E1955">
            <v>33973</v>
          </cell>
          <cell r="F1955" t="str">
            <v>S05B</v>
          </cell>
          <cell r="G1955" t="str">
            <v>29303160090452Q</v>
          </cell>
          <cell r="H1955">
            <v>62011536</v>
          </cell>
          <cell r="I1955" t="str">
            <v>096 9140 425</v>
          </cell>
        </row>
        <row r="1956">
          <cell r="C1956" t="str">
            <v>យឿន ណែត</v>
          </cell>
          <cell r="D1956" t="str">
            <v>F</v>
          </cell>
          <cell r="E1956">
            <v>34132</v>
          </cell>
          <cell r="F1956" t="str">
            <v>S05B</v>
          </cell>
          <cell r="G1956" t="str">
            <v>29308160233333Z</v>
          </cell>
          <cell r="H1956">
            <v>90526540</v>
          </cell>
          <cell r="I1956" t="str">
            <v>096 413 9981</v>
          </cell>
        </row>
        <row r="1957">
          <cell r="C1957" t="str">
            <v>ឃិន សាវ៉េន</v>
          </cell>
          <cell r="D1957" t="str">
            <v>F</v>
          </cell>
          <cell r="E1957">
            <v>33653</v>
          </cell>
          <cell r="F1957" t="str">
            <v>S05B</v>
          </cell>
          <cell r="G1957" t="str">
            <v>29202170622217d</v>
          </cell>
          <cell r="H1957">
            <v>30513419</v>
          </cell>
          <cell r="I1957" t="str">
            <v>096 220 87 95</v>
          </cell>
        </row>
        <row r="1958">
          <cell r="C1958" t="str">
            <v>ថេង ថាវរិន</v>
          </cell>
          <cell r="D1958" t="str">
            <v>F</v>
          </cell>
          <cell r="E1958">
            <v>31939</v>
          </cell>
          <cell r="F1958" t="str">
            <v>S05B</v>
          </cell>
          <cell r="G1958" t="str">
            <v>28703160090486p</v>
          </cell>
          <cell r="H1958">
            <v>20628100</v>
          </cell>
          <cell r="I1958" t="str">
            <v>096 827 1161</v>
          </cell>
        </row>
        <row r="1959">
          <cell r="C1959" t="str">
            <v>ស៊ឹម ចន្នី</v>
          </cell>
          <cell r="D1959" t="str">
            <v>F</v>
          </cell>
          <cell r="E1959">
            <v>31145</v>
          </cell>
          <cell r="F1959" t="str">
            <v>S05B</v>
          </cell>
          <cell r="G1959" t="str">
            <v>28502160053424j</v>
          </cell>
          <cell r="H1959">
            <v>21090345</v>
          </cell>
          <cell r="I1959" t="str">
            <v>089 553 578</v>
          </cell>
        </row>
        <row r="1960">
          <cell r="C1960" t="str">
            <v>ប៉ឹក គឹមឆេង</v>
          </cell>
          <cell r="D1960" t="str">
            <v>F</v>
          </cell>
          <cell r="E1960">
            <v>32874</v>
          </cell>
          <cell r="F1960" t="str">
            <v>S05B</v>
          </cell>
          <cell r="G1960" t="str">
            <v>29001181212655d</v>
          </cell>
          <cell r="H1960">
            <v>62024706</v>
          </cell>
          <cell r="I1960" t="str">
            <v>078 731 939</v>
          </cell>
        </row>
        <row r="1961">
          <cell r="C1961" t="str">
            <v>ប៉ូច សុខណេន</v>
          </cell>
          <cell r="D1961" t="str">
            <v>F</v>
          </cell>
          <cell r="E1961">
            <v>28856</v>
          </cell>
          <cell r="F1961" t="str">
            <v>S05B</v>
          </cell>
          <cell r="G1961" t="str">
            <v>27908170875970g</v>
          </cell>
          <cell r="H1961">
            <v>50882168</v>
          </cell>
          <cell r="I1961" t="str">
            <v>096 329 3772</v>
          </cell>
        </row>
        <row r="1962">
          <cell r="C1962" t="str">
            <v>វ៉ាត គង់</v>
          </cell>
          <cell r="D1962" t="str">
            <v>M</v>
          </cell>
          <cell r="E1962">
            <v>33892</v>
          </cell>
          <cell r="F1962" t="str">
            <v>S05B</v>
          </cell>
          <cell r="G1962" t="str">
            <v>19206160128869r</v>
          </cell>
          <cell r="H1962">
            <v>30470280</v>
          </cell>
          <cell r="I1962" t="str">
            <v>098 990 705</v>
          </cell>
        </row>
        <row r="1963">
          <cell r="C1963" t="str">
            <v>គឹម សុលាប</v>
          </cell>
          <cell r="D1963" t="str">
            <v>M</v>
          </cell>
          <cell r="E1963">
            <v>35431</v>
          </cell>
          <cell r="F1963" t="str">
            <v>S05B</v>
          </cell>
          <cell r="G1963" t="str">
            <v>19710212651236Z</v>
          </cell>
          <cell r="H1963">
            <v>90795106</v>
          </cell>
          <cell r="I1963" t="str">
            <v>097 691 1416</v>
          </cell>
        </row>
        <row r="1964">
          <cell r="C1964" t="str">
            <v>ខាន់ ស៊ីនួន</v>
          </cell>
          <cell r="D1964" t="str">
            <v>F</v>
          </cell>
          <cell r="E1964">
            <v>34215</v>
          </cell>
          <cell r="F1964" t="str">
            <v>S05B</v>
          </cell>
          <cell r="G1964" t="str">
            <v>29302160043518z</v>
          </cell>
          <cell r="H1964">
            <v>101211381</v>
          </cell>
          <cell r="I1964" t="str">
            <v>071 477 2753</v>
          </cell>
        </row>
        <row r="1965">
          <cell r="C1965" t="str">
            <v>សយ ចន្ថន</v>
          </cell>
          <cell r="D1965" t="str">
            <v>F</v>
          </cell>
          <cell r="E1965">
            <v>28965</v>
          </cell>
          <cell r="F1965" t="str">
            <v>S06B</v>
          </cell>
          <cell r="G1965" t="str">
            <v>27902160055543f</v>
          </cell>
          <cell r="H1965">
            <v>20493120</v>
          </cell>
          <cell r="I1965" t="str">
            <v>070 261 139</v>
          </cell>
        </row>
        <row r="1966">
          <cell r="C1966" t="str">
            <v>ថន ថាច</v>
          </cell>
          <cell r="D1966" t="str">
            <v>F</v>
          </cell>
          <cell r="E1966">
            <v>29594</v>
          </cell>
          <cell r="F1966" t="str">
            <v>S06B</v>
          </cell>
          <cell r="G1966" t="str">
            <v>28102160055149z</v>
          </cell>
          <cell r="H1966">
            <v>30078925</v>
          </cell>
          <cell r="I1966" t="str">
            <v>087 346 894</v>
          </cell>
        </row>
        <row r="1967">
          <cell r="C1967" t="str">
            <v>ទុយ មុំ</v>
          </cell>
          <cell r="D1967" t="str">
            <v>F</v>
          </cell>
          <cell r="E1967">
            <v>31914</v>
          </cell>
          <cell r="F1967" t="str">
            <v>S06B</v>
          </cell>
          <cell r="G1967" t="str">
            <v>28703160090600j</v>
          </cell>
          <cell r="H1967">
            <v>100462601</v>
          </cell>
          <cell r="I1967" t="str">
            <v>070 249 541</v>
          </cell>
        </row>
        <row r="1968">
          <cell r="C1968" t="str">
            <v>ឈន សុលាប</v>
          </cell>
          <cell r="D1968" t="str">
            <v>F</v>
          </cell>
          <cell r="E1968">
            <v>31631</v>
          </cell>
          <cell r="F1968" t="str">
            <v>S06B</v>
          </cell>
          <cell r="G1968" t="str">
            <v>28603160093140d</v>
          </cell>
          <cell r="H1968">
            <v>61697664</v>
          </cell>
          <cell r="I1968" t="str">
            <v>081 499 618</v>
          </cell>
        </row>
        <row r="1969">
          <cell r="C1969" t="str">
            <v>ឃឿន កុសល់</v>
          </cell>
          <cell r="D1969" t="str">
            <v>F</v>
          </cell>
          <cell r="E1969">
            <v>31413</v>
          </cell>
          <cell r="F1969" t="str">
            <v>S06B</v>
          </cell>
          <cell r="G1969" t="str">
            <v>28602160055060Q</v>
          </cell>
          <cell r="H1969">
            <v>30271218</v>
          </cell>
          <cell r="I1969" t="str">
            <v>096 5035 731</v>
          </cell>
        </row>
        <row r="1970">
          <cell r="C1970" t="str">
            <v>វួន មុំ</v>
          </cell>
          <cell r="D1970" t="str">
            <v>F</v>
          </cell>
          <cell r="E1970">
            <v>31631</v>
          </cell>
          <cell r="F1970" t="str">
            <v>S06B</v>
          </cell>
          <cell r="G1970" t="str">
            <v>28603160093190t</v>
          </cell>
          <cell r="H1970">
            <v>20476558</v>
          </cell>
          <cell r="I1970" t="str">
            <v>010 602 638</v>
          </cell>
        </row>
        <row r="1971">
          <cell r="C1971" t="str">
            <v>ថាំ ចន្ថា</v>
          </cell>
          <cell r="D1971" t="str">
            <v>F</v>
          </cell>
          <cell r="E1971">
            <v>31234</v>
          </cell>
          <cell r="F1971" t="str">
            <v>S06B</v>
          </cell>
          <cell r="G1971" t="str">
            <v>28503160090430Q</v>
          </cell>
          <cell r="H1971">
            <v>100414473</v>
          </cell>
          <cell r="I1971" t="str">
            <v>061 562 661</v>
          </cell>
        </row>
        <row r="1972">
          <cell r="C1972" t="str">
            <v>យូ ពៅ</v>
          </cell>
          <cell r="D1972" t="str">
            <v>F</v>
          </cell>
          <cell r="E1972">
            <v>32569</v>
          </cell>
          <cell r="F1972" t="str">
            <v>S06B</v>
          </cell>
          <cell r="G1972" t="str">
            <v>28902160053189p</v>
          </cell>
          <cell r="H1972">
            <v>101166937</v>
          </cell>
          <cell r="I1972" t="str">
            <v>015 350 103</v>
          </cell>
        </row>
        <row r="1973">
          <cell r="C1973" t="str">
            <v>ចេន សាបន</v>
          </cell>
          <cell r="D1973" t="str">
            <v>F</v>
          </cell>
          <cell r="E1973">
            <v>30273</v>
          </cell>
          <cell r="F1973" t="str">
            <v>S06B</v>
          </cell>
          <cell r="G1973" t="str">
            <v>28203160093192Z</v>
          </cell>
          <cell r="H1973">
            <v>50984655</v>
          </cell>
          <cell r="I1973" t="str">
            <v>093 864 472</v>
          </cell>
        </row>
        <row r="1974">
          <cell r="C1974" t="str">
            <v>មាស សុខជា</v>
          </cell>
          <cell r="D1974" t="str">
            <v>F</v>
          </cell>
          <cell r="E1974">
            <v>34085</v>
          </cell>
          <cell r="F1974" t="str">
            <v>S06B</v>
          </cell>
          <cell r="G1974" t="str">
            <v>29303160090437F</v>
          </cell>
          <cell r="H1974">
            <v>90722160</v>
          </cell>
          <cell r="I1974" t="str">
            <v>096 870 5162</v>
          </cell>
        </row>
        <row r="1975">
          <cell r="C1975" t="str">
            <v>ម៉ៅ វិន</v>
          </cell>
          <cell r="D1975" t="str">
            <v>F</v>
          </cell>
          <cell r="E1975">
            <v>32174</v>
          </cell>
          <cell r="F1975" t="str">
            <v>S06B</v>
          </cell>
          <cell r="G1975" t="str">
            <v>28806160124898h</v>
          </cell>
          <cell r="H1975">
            <v>90759157</v>
          </cell>
          <cell r="I1975" t="str">
            <v>096 220 3819</v>
          </cell>
        </row>
        <row r="1976">
          <cell r="C1976" t="str">
            <v>ថុល រ៉ាវី</v>
          </cell>
          <cell r="D1976" t="str">
            <v>F</v>
          </cell>
          <cell r="E1976">
            <v>33979</v>
          </cell>
          <cell r="F1976" t="str">
            <v>S06B</v>
          </cell>
          <cell r="G1976" t="str">
            <v>29307160175107f</v>
          </cell>
          <cell r="H1976">
            <v>11169459</v>
          </cell>
          <cell r="I1976" t="str">
            <v>096 341 3258</v>
          </cell>
        </row>
        <row r="1977">
          <cell r="C1977" t="str">
            <v>ជុត ស៊ីយ៉ា</v>
          </cell>
          <cell r="D1977" t="str">
            <v>F</v>
          </cell>
          <cell r="E1977">
            <v>33750</v>
          </cell>
          <cell r="F1977" t="str">
            <v>S06B</v>
          </cell>
          <cell r="G1977" t="str">
            <v>29212160542955b</v>
          </cell>
          <cell r="H1977">
            <v>50861678</v>
          </cell>
          <cell r="I1977" t="str">
            <v>088 874 2370</v>
          </cell>
        </row>
        <row r="1978">
          <cell r="C1978" t="str">
            <v>វ៉ែន ណយ</v>
          </cell>
          <cell r="D1978" t="str">
            <v>F</v>
          </cell>
          <cell r="E1978">
            <v>33643</v>
          </cell>
          <cell r="F1978" t="str">
            <v>S06B</v>
          </cell>
          <cell r="G1978" t="str">
            <v>29203160090478f</v>
          </cell>
          <cell r="H1978">
            <v>31068816</v>
          </cell>
          <cell r="I1978" t="str">
            <v>096 889 0571</v>
          </cell>
        </row>
        <row r="1979">
          <cell r="C1979" t="str">
            <v>វណ្ណនៈ ស្រីណូ</v>
          </cell>
          <cell r="D1979" t="str">
            <v>F</v>
          </cell>
          <cell r="E1979">
            <v>34028</v>
          </cell>
          <cell r="F1979" t="str">
            <v>S06B</v>
          </cell>
          <cell r="G1979" t="str">
            <v>29308160233757P</v>
          </cell>
          <cell r="H1979">
            <v>100585718</v>
          </cell>
          <cell r="I1979" t="str">
            <v>097 228 4080</v>
          </cell>
        </row>
        <row r="1980">
          <cell r="C1980" t="str">
            <v>ហ៊ល សំណាង</v>
          </cell>
          <cell r="D1980" t="str">
            <v>F</v>
          </cell>
          <cell r="E1980">
            <v>35994</v>
          </cell>
          <cell r="F1980" t="str">
            <v>S06B</v>
          </cell>
          <cell r="G1980" t="str">
            <v>29802181254960m</v>
          </cell>
          <cell r="H1980">
            <v>21017456</v>
          </cell>
          <cell r="I1980" t="str">
            <v>078 209 974</v>
          </cell>
        </row>
        <row r="1981">
          <cell r="C1981" t="str">
            <v>សុក ស្រីមុំ</v>
          </cell>
          <cell r="D1981" t="str">
            <v>F</v>
          </cell>
          <cell r="E1981">
            <v>34004</v>
          </cell>
          <cell r="F1981" t="str">
            <v>S06B</v>
          </cell>
          <cell r="G1981" t="str">
            <v>29303160093170z</v>
          </cell>
          <cell r="H1981">
            <v>20960732</v>
          </cell>
          <cell r="I1981" t="str">
            <v>081 547 459</v>
          </cell>
        </row>
        <row r="1982">
          <cell r="C1982" t="str">
            <v>សួង រ៉ា</v>
          </cell>
          <cell r="D1982" t="str">
            <v>F</v>
          </cell>
          <cell r="E1982">
            <v>31512</v>
          </cell>
          <cell r="F1982" t="str">
            <v>S06B</v>
          </cell>
          <cell r="G1982" t="str">
            <v>28603170641270N</v>
          </cell>
          <cell r="H1982">
            <v>90816904</v>
          </cell>
          <cell r="I1982" t="str">
            <v>087 974 776</v>
          </cell>
        </row>
        <row r="1983">
          <cell r="C1983" t="str">
            <v>ជុំ ស្រីណែត</v>
          </cell>
          <cell r="D1983" t="str">
            <v>F</v>
          </cell>
          <cell r="E1983">
            <v>31882</v>
          </cell>
          <cell r="F1983" t="str">
            <v>S06B</v>
          </cell>
          <cell r="G1983" t="str">
            <v>28708170873038s</v>
          </cell>
          <cell r="H1983">
            <v>11308137</v>
          </cell>
          <cell r="I1983" t="str">
            <v>096 746 1862</v>
          </cell>
        </row>
        <row r="1984">
          <cell r="C1984" t="str">
            <v>គីម លីន</v>
          </cell>
          <cell r="D1984" t="str">
            <v>F</v>
          </cell>
          <cell r="E1984">
            <v>32558</v>
          </cell>
          <cell r="F1984" t="str">
            <v>S06B</v>
          </cell>
          <cell r="G1984" t="str">
            <v>28912171102468n</v>
          </cell>
          <cell r="H1984">
            <v>150892846</v>
          </cell>
          <cell r="I1984" t="str">
            <v>088 307 1669</v>
          </cell>
        </row>
        <row r="1985">
          <cell r="C1985" t="str">
            <v>ម៉ៅ រ៉ា</v>
          </cell>
          <cell r="D1985" t="str">
            <v>F</v>
          </cell>
          <cell r="E1985">
            <v>32554</v>
          </cell>
          <cell r="F1985" t="str">
            <v>S06B</v>
          </cell>
          <cell r="G1985" t="str">
            <v>28907160166825v</v>
          </cell>
          <cell r="H1985">
            <v>90734218</v>
          </cell>
          <cell r="I1985" t="str">
            <v>097 82 19 419</v>
          </cell>
        </row>
        <row r="1986">
          <cell r="C1986" t="str">
            <v>យី វីរៈ</v>
          </cell>
          <cell r="D1986" t="str">
            <v>M</v>
          </cell>
          <cell r="E1986">
            <v>31424</v>
          </cell>
          <cell r="F1986" t="str">
            <v>S06B</v>
          </cell>
          <cell r="G1986" t="str">
            <v>18611160459991v</v>
          </cell>
          <cell r="H1986">
            <v>30595801</v>
          </cell>
          <cell r="I1986" t="str">
            <v>070 649 998</v>
          </cell>
        </row>
        <row r="1987">
          <cell r="C1987" t="str">
            <v>សូ ណាញ</v>
          </cell>
          <cell r="D1987" t="str">
            <v>F</v>
          </cell>
          <cell r="E1987">
            <v>31452</v>
          </cell>
          <cell r="F1987" t="str">
            <v>S06B</v>
          </cell>
          <cell r="G1987" t="str">
            <v>28603160090481t</v>
          </cell>
          <cell r="H1987">
            <v>30781289</v>
          </cell>
          <cell r="I1987" t="str">
            <v>010 706 691</v>
          </cell>
        </row>
        <row r="1988">
          <cell r="C1988" t="str">
            <v>ពៅ ណារិត</v>
          </cell>
          <cell r="D1988" t="str">
            <v>F</v>
          </cell>
          <cell r="E1988">
            <v>29994</v>
          </cell>
          <cell r="F1988" t="str">
            <v>S06B</v>
          </cell>
          <cell r="G1988" t="str">
            <v>28210160347335D</v>
          </cell>
          <cell r="H1988">
            <v>51168270</v>
          </cell>
          <cell r="I1988" t="str">
            <v>097 678 4961</v>
          </cell>
        </row>
        <row r="1989">
          <cell r="C1989" t="str">
            <v>ភឿង សុខនាង</v>
          </cell>
          <cell r="D1989" t="str">
            <v>F</v>
          </cell>
          <cell r="E1989">
            <v>31972</v>
          </cell>
          <cell r="F1989" t="str">
            <v>S07B</v>
          </cell>
          <cell r="G1989" t="str">
            <v>28703160090624t</v>
          </cell>
          <cell r="H1989">
            <v>20916135</v>
          </cell>
          <cell r="I1989" t="str">
            <v>096 579 9221</v>
          </cell>
        </row>
        <row r="1990">
          <cell r="C1990" t="str">
            <v>គីម ចាន់គឿន</v>
          </cell>
          <cell r="D1990" t="str">
            <v>F</v>
          </cell>
          <cell r="E1990">
            <v>31568</v>
          </cell>
          <cell r="F1990" t="str">
            <v>S07B</v>
          </cell>
          <cell r="G1990" t="str">
            <v>28603160093125Z</v>
          </cell>
          <cell r="H1990">
            <v>60910919</v>
          </cell>
          <cell r="I1990" t="str">
            <v>096 746 3884</v>
          </cell>
        </row>
        <row r="1991">
          <cell r="C1991" t="str">
            <v>រឿន វី</v>
          </cell>
          <cell r="D1991" t="str">
            <v>F</v>
          </cell>
          <cell r="E1991">
            <v>32370</v>
          </cell>
          <cell r="F1991" t="str">
            <v>S07B</v>
          </cell>
          <cell r="G1991" t="str">
            <v>28802160052997m</v>
          </cell>
          <cell r="H1991">
            <v>90804187</v>
          </cell>
          <cell r="I1991" t="str">
            <v>096 99 57 090</v>
          </cell>
        </row>
        <row r="1992">
          <cell r="C1992" t="str">
            <v>ផែង សុខន</v>
          </cell>
          <cell r="D1992" t="str">
            <v>F</v>
          </cell>
          <cell r="E1992">
            <v>30503</v>
          </cell>
          <cell r="F1992" t="str">
            <v>S07B</v>
          </cell>
          <cell r="G1992" t="str">
            <v>28303160093206d</v>
          </cell>
          <cell r="H1992">
            <v>160028110</v>
          </cell>
          <cell r="I1992" t="str">
            <v>093 595 066</v>
          </cell>
        </row>
        <row r="1993">
          <cell r="C1993" t="str">
            <v>ជឹម ប៉ុង</v>
          </cell>
          <cell r="D1993" t="str">
            <v>F</v>
          </cell>
          <cell r="E1993">
            <v>33307</v>
          </cell>
          <cell r="F1993" t="str">
            <v>S07B</v>
          </cell>
          <cell r="G1993" t="str">
            <v>29103160090156f</v>
          </cell>
          <cell r="H1993">
            <v>30855811</v>
          </cell>
          <cell r="I1993" t="str">
            <v>097 640 3195</v>
          </cell>
        </row>
        <row r="1994">
          <cell r="C1994" t="str">
            <v>ជិន ផុន</v>
          </cell>
          <cell r="D1994" t="str">
            <v>F</v>
          </cell>
          <cell r="E1994">
            <v>28947</v>
          </cell>
          <cell r="F1994" t="str">
            <v>S07B</v>
          </cell>
          <cell r="G1994" t="str">
            <v>27903160093135f</v>
          </cell>
          <cell r="H1994">
            <v>100152184</v>
          </cell>
          <cell r="I1994" t="str">
            <v>093 387 814</v>
          </cell>
        </row>
        <row r="1995">
          <cell r="C1995" t="str">
            <v>នាក់ ធី</v>
          </cell>
          <cell r="D1995" t="str">
            <v>F</v>
          </cell>
          <cell r="E1995">
            <v>30421</v>
          </cell>
          <cell r="F1995" t="str">
            <v>S07B</v>
          </cell>
          <cell r="G1995" t="str">
            <v>28302160055215C</v>
          </cell>
          <cell r="H1995">
            <v>100812480</v>
          </cell>
          <cell r="I1995" t="str">
            <v>011 366 371</v>
          </cell>
        </row>
        <row r="1996">
          <cell r="C1996" t="str">
            <v>ច្រិល ណាគ្រឿន</v>
          </cell>
          <cell r="D1996" t="str">
            <v>F</v>
          </cell>
          <cell r="E1996">
            <v>30072</v>
          </cell>
          <cell r="F1996" t="str">
            <v>S07B</v>
          </cell>
          <cell r="G1996" t="str">
            <v>28203160093290D</v>
          </cell>
          <cell r="H1996">
            <v>20084300</v>
          </cell>
          <cell r="I1996" t="str">
            <v>078 911 990</v>
          </cell>
        </row>
        <row r="1997">
          <cell r="C1997" t="str">
            <v>ម៉ី គន្ធា</v>
          </cell>
          <cell r="D1997" t="str">
            <v>F</v>
          </cell>
          <cell r="E1997">
            <v>30665</v>
          </cell>
          <cell r="F1997" t="str">
            <v>S07B</v>
          </cell>
          <cell r="G1997" t="str">
            <v>28302160053224c</v>
          </cell>
          <cell r="H1997">
            <v>30641134</v>
          </cell>
          <cell r="I1997" t="str">
            <v>0967 217 987</v>
          </cell>
        </row>
        <row r="1998">
          <cell r="C1998" t="str">
            <v>កែន ណាវី</v>
          </cell>
          <cell r="D1998" t="str">
            <v>F</v>
          </cell>
          <cell r="E1998">
            <v>34215</v>
          </cell>
          <cell r="F1998" t="str">
            <v>S07B</v>
          </cell>
          <cell r="G1998" t="str">
            <v>29303160093200c</v>
          </cell>
          <cell r="H1998">
            <v>110537584</v>
          </cell>
          <cell r="I1998" t="str">
            <v>099 907 638</v>
          </cell>
        </row>
        <row r="1999">
          <cell r="C1999" t="str">
            <v>ឆុន ភា</v>
          </cell>
          <cell r="D1999" t="str">
            <v>F</v>
          </cell>
          <cell r="E1999">
            <v>30686</v>
          </cell>
          <cell r="F1999" t="str">
            <v>S07B</v>
          </cell>
          <cell r="G1999" t="str">
            <v>28403160093189p</v>
          </cell>
          <cell r="H1999">
            <v>101200141</v>
          </cell>
          <cell r="I1999" t="str">
            <v>096 711 3253</v>
          </cell>
        </row>
        <row r="2000">
          <cell r="C2000" t="str">
            <v>ឃឹម សារ៉េ</v>
          </cell>
          <cell r="D2000" t="str">
            <v>F</v>
          </cell>
          <cell r="E2000">
            <v>31968</v>
          </cell>
          <cell r="F2000" t="str">
            <v>S07B</v>
          </cell>
          <cell r="G2000" t="str">
            <v>28702160055551N</v>
          </cell>
          <cell r="H2000">
            <v>50651368</v>
          </cell>
          <cell r="I2000" t="str">
            <v>096 781 5755</v>
          </cell>
        </row>
        <row r="2001">
          <cell r="C2001" t="str">
            <v>ទួន សុខខុន</v>
          </cell>
          <cell r="D2001" t="str">
            <v>F</v>
          </cell>
          <cell r="E2001">
            <v>33613</v>
          </cell>
          <cell r="F2001" t="str">
            <v>S07B</v>
          </cell>
          <cell r="G2001" t="str">
            <v>29206160125128D</v>
          </cell>
          <cell r="H2001">
            <v>61699914</v>
          </cell>
          <cell r="I2001" t="str">
            <v>088 681 2330</v>
          </cell>
        </row>
        <row r="2002">
          <cell r="C2002" t="str">
            <v>ពឿន ស៊ីន</v>
          </cell>
          <cell r="D2002" t="str">
            <v>F</v>
          </cell>
          <cell r="E2002">
            <v>27454</v>
          </cell>
          <cell r="F2002" t="str">
            <v>S07B</v>
          </cell>
          <cell r="G2002" t="str">
            <v>27506170792985K</v>
          </cell>
          <cell r="H2002">
            <v>50822342</v>
          </cell>
          <cell r="I2002" t="str">
            <v>097 671 2808</v>
          </cell>
        </row>
        <row r="2003">
          <cell r="C2003" t="str">
            <v>ចាន់ ផល់</v>
          </cell>
          <cell r="D2003" t="str">
            <v>F</v>
          </cell>
          <cell r="E2003">
            <v>31203</v>
          </cell>
          <cell r="F2003" t="str">
            <v>S07B</v>
          </cell>
          <cell r="G2003" t="str">
            <v>28503160093214z</v>
          </cell>
          <cell r="H2003">
            <v>30691629</v>
          </cell>
          <cell r="I2003" t="str">
            <v>096 776 0686</v>
          </cell>
        </row>
        <row r="2004">
          <cell r="C2004" t="str">
            <v>ព្រុំ សាភ័ក</v>
          </cell>
          <cell r="D2004" t="str">
            <v>F</v>
          </cell>
          <cell r="E2004">
            <v>33884</v>
          </cell>
          <cell r="F2004" t="str">
            <v>S07B</v>
          </cell>
          <cell r="G2004" t="str">
            <v>29207160175056F</v>
          </cell>
          <cell r="H2004">
            <v>90889329</v>
          </cell>
          <cell r="I2004" t="str">
            <v>0714 040 747</v>
          </cell>
        </row>
        <row r="2005">
          <cell r="C2005" t="str">
            <v>ទួន ផល្លា</v>
          </cell>
          <cell r="D2005" t="str">
            <v>F</v>
          </cell>
          <cell r="E2005">
            <v>30348</v>
          </cell>
          <cell r="F2005" t="str">
            <v>S07B</v>
          </cell>
          <cell r="G2005" t="str">
            <v>28308160211151q</v>
          </cell>
          <cell r="H2005">
            <v>50916403</v>
          </cell>
          <cell r="I2005" t="str">
            <v>069 750 818</v>
          </cell>
        </row>
        <row r="2006">
          <cell r="C2006" t="str">
            <v>ស៊ន់់ សុគុណ</v>
          </cell>
          <cell r="D2006" t="str">
            <v>F</v>
          </cell>
          <cell r="E2006">
            <v>32880</v>
          </cell>
          <cell r="F2006" t="str">
            <v>S07B</v>
          </cell>
          <cell r="G2006" t="str">
            <v>29008160208136Z</v>
          </cell>
          <cell r="H2006">
            <v>51225178</v>
          </cell>
          <cell r="I2006" t="str">
            <v>093 666 025</v>
          </cell>
        </row>
        <row r="2007">
          <cell r="C2007" t="str">
            <v>សុខ សុភា</v>
          </cell>
          <cell r="D2007" t="str">
            <v>F</v>
          </cell>
          <cell r="E2007">
            <v>31244</v>
          </cell>
          <cell r="F2007" t="str">
            <v>S07B</v>
          </cell>
          <cell r="G2007" t="str">
            <v>28507160175778L</v>
          </cell>
          <cell r="H2007">
            <v>51218429</v>
          </cell>
          <cell r="I2007" t="str">
            <v>070 255 053</v>
          </cell>
        </row>
        <row r="2008">
          <cell r="C2008" t="str">
            <v>ឌៀម យុន</v>
          </cell>
          <cell r="D2008" t="str">
            <v>F</v>
          </cell>
          <cell r="E2008">
            <v>34218</v>
          </cell>
          <cell r="F2008" t="str">
            <v>S07B</v>
          </cell>
          <cell r="G2008" t="str">
            <v>29306160121794t</v>
          </cell>
          <cell r="H2008">
            <v>51474938</v>
          </cell>
          <cell r="I2008" t="str">
            <v>015 637 386</v>
          </cell>
        </row>
        <row r="2009">
          <cell r="C2009" t="str">
            <v>ឆុន ស៊ាងឡាយ</v>
          </cell>
          <cell r="D2009" t="str">
            <v>F</v>
          </cell>
          <cell r="E2009">
            <v>36565</v>
          </cell>
          <cell r="F2009" t="str">
            <v>S07B</v>
          </cell>
          <cell r="G2009" t="str">
            <v>20003202341471s</v>
          </cell>
          <cell r="H2009">
            <v>62204297</v>
          </cell>
          <cell r="I2009" t="str">
            <v>097 396 4914</v>
          </cell>
        </row>
        <row r="2010">
          <cell r="C2010" t="str">
            <v>សារិ សារ៉ាត់</v>
          </cell>
          <cell r="D2010" t="str">
            <v>M</v>
          </cell>
          <cell r="E2010">
            <v>36182</v>
          </cell>
          <cell r="F2010" t="str">
            <v>S07B</v>
          </cell>
          <cell r="G2010" t="str">
            <v>19901170603521D</v>
          </cell>
          <cell r="H2010">
            <v>50995628</v>
          </cell>
          <cell r="I2010" t="str">
            <v>069 260 216</v>
          </cell>
        </row>
        <row r="2011">
          <cell r="C2011" t="str">
            <v>ឃីម សំរិទ្ធ</v>
          </cell>
          <cell r="D2011" t="str">
            <v>F</v>
          </cell>
          <cell r="E2011">
            <v>33091</v>
          </cell>
          <cell r="F2011" t="str">
            <v>S07B</v>
          </cell>
          <cell r="G2011" t="str">
            <v>29007160157472F</v>
          </cell>
          <cell r="H2011">
            <v>20908171</v>
          </cell>
          <cell r="I2011" t="str">
            <v>096 341 9618</v>
          </cell>
        </row>
        <row r="2012">
          <cell r="C2012" t="str">
            <v>អ៊ឹម វណ្ណះ</v>
          </cell>
          <cell r="D2012" t="str">
            <v>F</v>
          </cell>
          <cell r="E2012">
            <v>29300</v>
          </cell>
          <cell r="F2012" t="str">
            <v>S07B</v>
          </cell>
          <cell r="G2012" t="str">
            <v>28008160225309Z</v>
          </cell>
          <cell r="H2012">
            <v>150626499</v>
          </cell>
          <cell r="I2012" t="str">
            <v>098 313 298</v>
          </cell>
        </row>
        <row r="2013">
          <cell r="C2013" t="str">
            <v>ឌិន ធួន</v>
          </cell>
          <cell r="D2013" t="str">
            <v>F</v>
          </cell>
          <cell r="E2013">
            <v>35827</v>
          </cell>
          <cell r="F2013" t="str">
            <v>S07B</v>
          </cell>
          <cell r="G2013" t="str">
            <v>29804170732548l</v>
          </cell>
          <cell r="H2013">
            <v>150721193</v>
          </cell>
          <cell r="I2013" t="str">
            <v>086 560 294</v>
          </cell>
        </row>
        <row r="2014">
          <cell r="C2014" t="str">
            <v>ឈួន មុនីរត្ន័</v>
          </cell>
          <cell r="D2014" t="str">
            <v>F</v>
          </cell>
          <cell r="E2014">
            <v>28377</v>
          </cell>
          <cell r="F2014" t="str">
            <v>S08B</v>
          </cell>
          <cell r="G2014" t="str">
            <v>27703160093461f</v>
          </cell>
          <cell r="H2014">
            <v>10452798</v>
          </cell>
          <cell r="I2014" t="str">
            <v>097 843 8563</v>
          </cell>
        </row>
        <row r="2015">
          <cell r="C2015" t="str">
            <v>សៀង ញ៉ាញ់</v>
          </cell>
          <cell r="D2015" t="str">
            <v>F</v>
          </cell>
          <cell r="E2015">
            <v>32949</v>
          </cell>
          <cell r="F2015" t="str">
            <v>S08B</v>
          </cell>
          <cell r="G2015" t="str">
            <v>29002160054329d</v>
          </cell>
          <cell r="H2015">
            <v>10663161</v>
          </cell>
          <cell r="I2015" t="str">
            <v>069 495 096</v>
          </cell>
        </row>
        <row r="2016">
          <cell r="C2016" t="str">
            <v>ប៊ិន ណាត</v>
          </cell>
          <cell r="D2016" t="str">
            <v>F</v>
          </cell>
          <cell r="E2016">
            <v>32275</v>
          </cell>
          <cell r="F2016" t="str">
            <v>S08B</v>
          </cell>
          <cell r="G2016" t="str">
            <v>28803160093154t</v>
          </cell>
          <cell r="H2016">
            <v>20476396</v>
          </cell>
          <cell r="I2016" t="str">
            <v>081 439 903</v>
          </cell>
        </row>
        <row r="2017">
          <cell r="C2017" t="str">
            <v>តាត់ ចាន់ថុល</v>
          </cell>
          <cell r="D2017" t="str">
            <v>F</v>
          </cell>
          <cell r="E2017">
            <v>31841</v>
          </cell>
          <cell r="F2017" t="str">
            <v>S08B</v>
          </cell>
          <cell r="G2017" t="str">
            <v>28702160055021q</v>
          </cell>
          <cell r="H2017">
            <v>110349868</v>
          </cell>
          <cell r="I2017" t="str">
            <v>015 425 125</v>
          </cell>
        </row>
        <row r="2018">
          <cell r="C2018" t="str">
            <v>នាង សុជាតិ</v>
          </cell>
          <cell r="D2018" t="str">
            <v>F</v>
          </cell>
          <cell r="E2018">
            <v>33669</v>
          </cell>
          <cell r="F2018" t="str">
            <v>S08B</v>
          </cell>
          <cell r="G2018" t="str">
            <v>29203160093171z</v>
          </cell>
          <cell r="H2018">
            <v>10844627</v>
          </cell>
          <cell r="I2018" t="str">
            <v>096 759 6959</v>
          </cell>
        </row>
        <row r="2019">
          <cell r="C2019" t="str">
            <v>ឆោម ចាន់ធូ</v>
          </cell>
          <cell r="D2019" t="str">
            <v>F</v>
          </cell>
          <cell r="E2019">
            <v>31662</v>
          </cell>
          <cell r="F2019" t="str">
            <v>S08B</v>
          </cell>
          <cell r="G2019" t="str">
            <v>28603160093540N</v>
          </cell>
          <cell r="H2019">
            <v>61090987</v>
          </cell>
          <cell r="I2019" t="str">
            <v>097 949 8194</v>
          </cell>
        </row>
        <row r="2020">
          <cell r="C2020" t="str">
            <v>ប៊ិន រុន</v>
          </cell>
          <cell r="D2020" t="str">
            <v>F</v>
          </cell>
          <cell r="E2020">
            <v>31599</v>
          </cell>
          <cell r="F2020" t="str">
            <v>S08B</v>
          </cell>
          <cell r="G2020" t="str">
            <v>28602160055009c</v>
          </cell>
          <cell r="H2020">
            <v>20476674</v>
          </cell>
          <cell r="I2020" t="str">
            <v>012 202 883</v>
          </cell>
        </row>
        <row r="2021">
          <cell r="C2021" t="str">
            <v>ប៊ុន ចាន់ស្រីទូច</v>
          </cell>
          <cell r="D2021" t="str">
            <v>F</v>
          </cell>
          <cell r="E2021">
            <v>30009</v>
          </cell>
          <cell r="F2021" t="str">
            <v>S08B</v>
          </cell>
          <cell r="G2021" t="str">
            <v>28203160093529T</v>
          </cell>
          <cell r="H2021">
            <v>10122461</v>
          </cell>
          <cell r="I2021" t="str">
            <v>097 5 299 940</v>
          </cell>
        </row>
        <row r="2022">
          <cell r="C2022" t="str">
            <v>ផៃ ភឿន</v>
          </cell>
          <cell r="D2022" t="str">
            <v>F</v>
          </cell>
          <cell r="E2022">
            <v>31074</v>
          </cell>
          <cell r="F2022" t="str">
            <v>S08B</v>
          </cell>
          <cell r="G2022" t="str">
            <v>28502160057995r</v>
          </cell>
          <cell r="H2022">
            <v>50392939</v>
          </cell>
          <cell r="I2022" t="str">
            <v>088 579 4126</v>
          </cell>
        </row>
        <row r="2023">
          <cell r="C2023" t="str">
            <v>ឃាង ភាង</v>
          </cell>
          <cell r="D2023" t="str">
            <v>F</v>
          </cell>
          <cell r="E2023">
            <v>31542</v>
          </cell>
          <cell r="F2023" t="str">
            <v>S08B</v>
          </cell>
          <cell r="G2023" t="str">
            <v>28602160067680n</v>
          </cell>
          <cell r="H2023">
            <v>150612188</v>
          </cell>
          <cell r="I2023" t="str">
            <v>017 915 488</v>
          </cell>
        </row>
        <row r="2024">
          <cell r="C2024" t="str">
            <v>ស ស្រស់</v>
          </cell>
          <cell r="D2024" t="str">
            <v>F</v>
          </cell>
          <cell r="E2024">
            <v>34608</v>
          </cell>
          <cell r="F2024" t="str">
            <v>S08B</v>
          </cell>
          <cell r="G2024" t="str">
            <v>29410181818410t</v>
          </cell>
          <cell r="H2024">
            <v>62202674</v>
          </cell>
          <cell r="I2024" t="str">
            <v>096 792 0574</v>
          </cell>
        </row>
        <row r="2025">
          <cell r="C2025" t="str">
            <v>ឃីម រ៉ា</v>
          </cell>
          <cell r="D2025" t="str">
            <v>F</v>
          </cell>
          <cell r="E2025">
            <v>35585</v>
          </cell>
          <cell r="F2025" t="str">
            <v>S08B</v>
          </cell>
          <cell r="G2025" t="str">
            <v>29709181669329q</v>
          </cell>
          <cell r="H2025">
            <v>50830382</v>
          </cell>
          <cell r="I2025" t="str">
            <v>0967 177 912</v>
          </cell>
        </row>
        <row r="2026">
          <cell r="C2026" t="str">
            <v>គី សុភី</v>
          </cell>
          <cell r="D2026" t="str">
            <v>F</v>
          </cell>
          <cell r="E2026">
            <v>31476</v>
          </cell>
          <cell r="F2026" t="str">
            <v>S08B</v>
          </cell>
          <cell r="G2026" t="str">
            <v>28608160211301q</v>
          </cell>
          <cell r="H2026">
            <v>100940161</v>
          </cell>
          <cell r="I2026" t="str">
            <v>098 219 547</v>
          </cell>
        </row>
        <row r="2027">
          <cell r="C2027" t="str">
            <v>កង ស៊ឹម</v>
          </cell>
          <cell r="D2027" t="str">
            <v>F</v>
          </cell>
          <cell r="E2027">
            <v>29777</v>
          </cell>
          <cell r="F2027" t="str">
            <v>S08B</v>
          </cell>
          <cell r="G2027" t="str">
            <v>28108160211396t</v>
          </cell>
          <cell r="H2027">
            <v>150084262</v>
          </cell>
          <cell r="I2027" t="str">
            <v>070 337 081</v>
          </cell>
        </row>
        <row r="2028">
          <cell r="C2028" t="str">
            <v>ឡូញ សុខលីន</v>
          </cell>
          <cell r="D2028" t="str">
            <v>F</v>
          </cell>
          <cell r="E2028">
            <v>34335</v>
          </cell>
          <cell r="F2028" t="str">
            <v>S08B</v>
          </cell>
          <cell r="G2028" t="str">
            <v>29408160211130c</v>
          </cell>
          <cell r="H2028">
            <v>61967556</v>
          </cell>
          <cell r="I2028" t="str">
            <v>070 451 528</v>
          </cell>
        </row>
        <row r="2029">
          <cell r="C2029" t="str">
            <v>អ៊ុក សុភ័ក្រ</v>
          </cell>
          <cell r="D2029" t="str">
            <v>M</v>
          </cell>
          <cell r="E2029">
            <v>30780</v>
          </cell>
          <cell r="F2029" t="str">
            <v>S08B</v>
          </cell>
          <cell r="G2029" t="str">
            <v>18408160232601j</v>
          </cell>
          <cell r="H2029">
            <v>10350988</v>
          </cell>
          <cell r="I2029" t="str">
            <v>087 724 811</v>
          </cell>
        </row>
        <row r="2030">
          <cell r="C2030" t="str">
            <v>ហ៊ាប ភាព</v>
          </cell>
          <cell r="D2030" t="str">
            <v>F</v>
          </cell>
          <cell r="E2030">
            <v>29198</v>
          </cell>
          <cell r="F2030" t="str">
            <v>S08B</v>
          </cell>
          <cell r="G2030" t="str">
            <v>27906160119005N</v>
          </cell>
          <cell r="H2030">
            <v>51151155</v>
          </cell>
          <cell r="I2030" t="str">
            <v>096 497 5088</v>
          </cell>
        </row>
        <row r="2031">
          <cell r="C2031" t="str">
            <v>ពេជ្យ ជីវ៉ា</v>
          </cell>
          <cell r="D2031" t="str">
            <v>F</v>
          </cell>
          <cell r="E2031">
            <v>35721</v>
          </cell>
          <cell r="F2031" t="str">
            <v>S08B</v>
          </cell>
          <cell r="G2031" t="str">
            <v>29712171125740f</v>
          </cell>
          <cell r="H2031">
            <v>61935475</v>
          </cell>
          <cell r="I2031" t="str">
            <v>089 286 773</v>
          </cell>
        </row>
        <row r="2032">
          <cell r="C2032" t="str">
            <v>ប្រាក់ ស្រីនី</v>
          </cell>
          <cell r="D2032" t="str">
            <v>F</v>
          </cell>
          <cell r="E2032">
            <v>34947</v>
          </cell>
          <cell r="F2032" t="str">
            <v>S08B</v>
          </cell>
          <cell r="G2032" t="str">
            <v>29512160534648P</v>
          </cell>
          <cell r="H2032">
            <v>40404118</v>
          </cell>
          <cell r="I2032" t="str">
            <v>096 898 5504</v>
          </cell>
        </row>
        <row r="2033">
          <cell r="C2033" t="str">
            <v>សុខ មករា</v>
          </cell>
          <cell r="D2033" t="str">
            <v>F</v>
          </cell>
          <cell r="E2033">
            <v>32905</v>
          </cell>
          <cell r="F2033" t="str">
            <v>S08B</v>
          </cell>
          <cell r="G2033" t="str">
            <v>29007160175193F</v>
          </cell>
          <cell r="H2033">
            <v>51184691</v>
          </cell>
          <cell r="I2033" t="str">
            <v>096 765 3029</v>
          </cell>
        </row>
        <row r="2034">
          <cell r="C2034" t="str">
            <v>ជា និត</v>
          </cell>
          <cell r="D2034" t="str">
            <v>F</v>
          </cell>
          <cell r="E2034">
            <v>32278</v>
          </cell>
          <cell r="F2034" t="str">
            <v>S08B</v>
          </cell>
          <cell r="G2034" t="str">
            <v>28803160093163T</v>
          </cell>
          <cell r="H2034">
            <v>51381148</v>
          </cell>
          <cell r="I2034" t="str">
            <v>097 546 7041</v>
          </cell>
        </row>
        <row r="2035">
          <cell r="C2035" t="str">
            <v>ហ៊ិន ម៉ារី</v>
          </cell>
          <cell r="D2035" t="str">
            <v>F</v>
          </cell>
          <cell r="E2035">
            <v>32518</v>
          </cell>
          <cell r="F2035" t="str">
            <v>S08B</v>
          </cell>
          <cell r="G2035" t="str">
            <v>28907181513718v</v>
          </cell>
          <cell r="H2035">
            <v>51087598</v>
          </cell>
          <cell r="I2035" t="str">
            <v>088 687 8632</v>
          </cell>
        </row>
        <row r="2036">
          <cell r="C2036" t="str">
            <v>ឆេង ស្រីឃន</v>
          </cell>
          <cell r="D2036" t="str">
            <v>F</v>
          </cell>
          <cell r="E2036">
            <v>34062</v>
          </cell>
          <cell r="F2036" t="str">
            <v>S08B</v>
          </cell>
          <cell r="G2036" t="str">
            <v>29306160132892n</v>
          </cell>
          <cell r="H2036">
            <v>101424164</v>
          </cell>
          <cell r="I2036" t="str">
            <v>097 807 7511</v>
          </cell>
        </row>
        <row r="2037">
          <cell r="C2037" t="str">
            <v>ឈឺន សុភារិន</v>
          </cell>
          <cell r="D2037" t="str">
            <v>M</v>
          </cell>
          <cell r="E2037">
            <v>35315</v>
          </cell>
          <cell r="F2037" t="str">
            <v>S08B</v>
          </cell>
          <cell r="G2037" t="str">
            <v>19601181223016Q</v>
          </cell>
          <cell r="H2037">
            <v>51087460</v>
          </cell>
          <cell r="I2037" t="str">
            <v>093 914 167</v>
          </cell>
        </row>
        <row r="2038">
          <cell r="C2038" t="str">
            <v>ឌិន ចន្ធូ</v>
          </cell>
          <cell r="D2038" t="str">
            <v>F</v>
          </cell>
          <cell r="E2038">
            <v>33676</v>
          </cell>
          <cell r="F2038" t="str">
            <v>S08B</v>
          </cell>
          <cell r="G2038" t="str">
            <v>29208160224244Z</v>
          </cell>
          <cell r="H2038">
            <v>150459798</v>
          </cell>
          <cell r="I2038" t="str">
            <v>096 822 1669</v>
          </cell>
        </row>
        <row r="2039">
          <cell r="C2039" t="str">
            <v>ស៊ុង សារិន</v>
          </cell>
          <cell r="D2039" t="str">
            <v>F</v>
          </cell>
          <cell r="E2039">
            <v>31451</v>
          </cell>
          <cell r="F2039" t="str">
            <v>S08B</v>
          </cell>
          <cell r="G2039" t="str">
            <v>28609160300934K</v>
          </cell>
          <cell r="H2039">
            <v>50970563</v>
          </cell>
          <cell r="I2039" t="str">
            <v>077 742 085</v>
          </cell>
        </row>
        <row r="2040">
          <cell r="C2040" t="str">
            <v>វ៉ាន រឿន</v>
          </cell>
          <cell r="D2040" t="str">
            <v>F</v>
          </cell>
          <cell r="E2040">
            <v>31929</v>
          </cell>
          <cell r="F2040" t="str">
            <v>S09B</v>
          </cell>
          <cell r="G2040" t="str">
            <v>28707170819437L</v>
          </cell>
          <cell r="H2040">
            <v>20475949</v>
          </cell>
          <cell r="I2040" t="str">
            <v>010 747 280</v>
          </cell>
        </row>
        <row r="2041">
          <cell r="C2041" t="str">
            <v>ម៉ាង គីមហុង</v>
          </cell>
          <cell r="D2041" t="str">
            <v>F</v>
          </cell>
          <cell r="E2041">
            <v>33645</v>
          </cell>
          <cell r="F2041" t="str">
            <v>S09B</v>
          </cell>
          <cell r="G2041" t="str">
            <v>29201160023947Z</v>
          </cell>
          <cell r="H2041">
            <v>150478125</v>
          </cell>
          <cell r="I2041" t="str">
            <v>086 438 617</v>
          </cell>
        </row>
        <row r="2042">
          <cell r="C2042" t="str">
            <v>ចេង សុខា</v>
          </cell>
          <cell r="D2042" t="str">
            <v>F</v>
          </cell>
          <cell r="E2042">
            <v>33697</v>
          </cell>
          <cell r="F2042" t="str">
            <v>S09B</v>
          </cell>
          <cell r="G2042" t="str">
            <v>29205160098117F</v>
          </cell>
          <cell r="H2042">
            <v>250241465</v>
          </cell>
          <cell r="I2042" t="str">
            <v>069 23 26 24</v>
          </cell>
        </row>
        <row r="2043">
          <cell r="C2043" t="str">
            <v>ស៊ន់ ចាន់ថង</v>
          </cell>
          <cell r="D2043" t="str">
            <v>F</v>
          </cell>
          <cell r="E2043">
            <v>33890</v>
          </cell>
          <cell r="F2043" t="str">
            <v>S09B</v>
          </cell>
          <cell r="G2043" t="str">
            <v>29204192038671p</v>
          </cell>
          <cell r="H2043">
            <v>250262538</v>
          </cell>
          <cell r="I2043" t="str">
            <v>097 808 6984</v>
          </cell>
        </row>
        <row r="2044">
          <cell r="C2044" t="str">
            <v>ឈឿន និមល</v>
          </cell>
          <cell r="D2044" t="str">
            <v>F</v>
          </cell>
          <cell r="E2044">
            <v>37135</v>
          </cell>
          <cell r="F2044" t="str">
            <v>S09B</v>
          </cell>
          <cell r="G2044" t="str">
            <v>20102191999170F</v>
          </cell>
          <cell r="H2044">
            <v>110628544</v>
          </cell>
          <cell r="I2044" t="str">
            <v>096 655 1802</v>
          </cell>
        </row>
        <row r="2045">
          <cell r="C2045" t="str">
            <v>នៅ សម្ភស្ស</v>
          </cell>
          <cell r="D2045" t="str">
            <v>F</v>
          </cell>
          <cell r="E2045">
            <v>32703</v>
          </cell>
          <cell r="F2045" t="str">
            <v>S09B</v>
          </cell>
          <cell r="G2045" t="str">
            <v>28902181288987C</v>
          </cell>
          <cell r="H2045">
            <v>50778581</v>
          </cell>
          <cell r="I2045" t="str">
            <v>070 829 152</v>
          </cell>
        </row>
        <row r="2046">
          <cell r="C2046" t="str">
            <v>នួន សុខណា</v>
          </cell>
          <cell r="D2046" t="str">
            <v>F</v>
          </cell>
          <cell r="E2046">
            <v>30320</v>
          </cell>
          <cell r="F2046" t="str">
            <v>S09B</v>
          </cell>
          <cell r="G2046" t="str">
            <v>28311160437724F</v>
          </cell>
          <cell r="H2046">
            <v>11102930</v>
          </cell>
          <cell r="I2046" t="str">
            <v>088 251 4421</v>
          </cell>
        </row>
        <row r="2047">
          <cell r="C2047" t="str">
            <v>ឃុន លាវ</v>
          </cell>
          <cell r="D2047" t="str">
            <v>F</v>
          </cell>
          <cell r="E2047">
            <v>33026</v>
          </cell>
          <cell r="F2047" t="str">
            <v>S09B</v>
          </cell>
          <cell r="G2047" t="str">
            <v>29010170932675n</v>
          </cell>
          <cell r="H2047">
            <v>101133599</v>
          </cell>
          <cell r="I2047" t="str">
            <v>088 544 6949</v>
          </cell>
        </row>
        <row r="2048">
          <cell r="C2048" t="str">
            <v>មុត វីរៈ</v>
          </cell>
          <cell r="D2048" t="str">
            <v>M</v>
          </cell>
          <cell r="E2048">
            <v>33775</v>
          </cell>
          <cell r="F2048" t="str">
            <v>S09B</v>
          </cell>
          <cell r="G2048" t="str">
            <v>19209160248087m</v>
          </cell>
          <cell r="H2048">
            <v>40306305</v>
          </cell>
          <cell r="I2048" t="str">
            <v>069 302 252</v>
          </cell>
        </row>
        <row r="2049">
          <cell r="C2049" t="str">
            <v>ធី ធូ</v>
          </cell>
          <cell r="D2049" t="str">
            <v>M</v>
          </cell>
          <cell r="E2049">
            <v>36788</v>
          </cell>
          <cell r="F2049" t="str">
            <v>S09B</v>
          </cell>
          <cell r="G2049" t="str">
            <v>10010212654012y</v>
          </cell>
          <cell r="H2049">
            <v>40475391</v>
          </cell>
          <cell r="I2049" t="str">
            <v>096 236 7173</v>
          </cell>
        </row>
        <row r="2050">
          <cell r="C2050" t="str">
            <v>រិន ថុនា</v>
          </cell>
          <cell r="D2050" t="str">
            <v>F</v>
          </cell>
          <cell r="E2050">
            <v>31674</v>
          </cell>
          <cell r="F2050" t="str">
            <v>S09B</v>
          </cell>
          <cell r="G2050" t="str">
            <v>28609212628251p</v>
          </cell>
          <cell r="H2050">
            <v>51297791</v>
          </cell>
          <cell r="I2050" t="str">
            <v xml:space="preserve">093 820 085 </v>
          </cell>
        </row>
        <row r="2051">
          <cell r="C2051" t="str">
            <v>ចាប សុខា</v>
          </cell>
          <cell r="D2051" t="str">
            <v>F</v>
          </cell>
          <cell r="E2051">
            <v>32301</v>
          </cell>
          <cell r="F2051" t="str">
            <v>S09B</v>
          </cell>
          <cell r="G2051" t="str">
            <v>28806160115177b</v>
          </cell>
          <cell r="H2051">
            <v>20293645</v>
          </cell>
          <cell r="I2051" t="str">
            <v>071 385 7700</v>
          </cell>
        </row>
        <row r="2052">
          <cell r="C2052" t="str">
            <v>ឆាន ធីតា</v>
          </cell>
          <cell r="D2052" t="str">
            <v>F</v>
          </cell>
          <cell r="E2052">
            <v>31842</v>
          </cell>
          <cell r="F2052" t="str">
            <v>S09B</v>
          </cell>
          <cell r="G2052" t="str">
            <v>28704170723411N</v>
          </cell>
          <cell r="H2052">
            <v>40241110</v>
          </cell>
          <cell r="I2052" t="str">
            <v>015 527 789</v>
          </cell>
        </row>
        <row r="2053">
          <cell r="C2053" t="str">
            <v>នៅ សុភ៍ក្រ</v>
          </cell>
          <cell r="D2053" t="str">
            <v>F</v>
          </cell>
          <cell r="E2053">
            <v>32984</v>
          </cell>
          <cell r="F2053" t="str">
            <v>S09B</v>
          </cell>
          <cell r="G2053" t="str">
            <v>29003181290790F</v>
          </cell>
          <cell r="H2053">
            <v>50778580</v>
          </cell>
          <cell r="I2053" t="str">
            <v>010 597 050</v>
          </cell>
        </row>
        <row r="2054">
          <cell r="C2054" t="str">
            <v>ម៉ន រ័ត្ន</v>
          </cell>
          <cell r="D2054" t="str">
            <v>M</v>
          </cell>
          <cell r="E2054">
            <v>34479</v>
          </cell>
          <cell r="F2054" t="str">
            <v>S09B</v>
          </cell>
          <cell r="G2054" t="str">
            <v>19405202364418f</v>
          </cell>
          <cell r="H2054">
            <v>50927433</v>
          </cell>
          <cell r="I2054" t="str">
            <v>010 597 020</v>
          </cell>
        </row>
        <row r="2055">
          <cell r="C2055" t="str">
            <v>ឃ្លោក កញ្ញា</v>
          </cell>
          <cell r="D2055" t="str">
            <v>F</v>
          </cell>
          <cell r="E2055">
            <v>35686</v>
          </cell>
          <cell r="F2055" t="str">
            <v>S09B</v>
          </cell>
          <cell r="G2055" t="str">
            <v>29708160192292y</v>
          </cell>
          <cell r="H2055">
            <v>90827285</v>
          </cell>
          <cell r="I2055" t="str">
            <v>087 840 487</v>
          </cell>
        </row>
        <row r="2056">
          <cell r="C2056" t="str">
            <v>អោក ស្រីមុំ</v>
          </cell>
          <cell r="D2056" t="str">
            <v>F</v>
          </cell>
          <cell r="E2056">
            <v>36357</v>
          </cell>
          <cell r="F2056" t="str">
            <v>S09B</v>
          </cell>
          <cell r="G2056" t="str">
            <v>29912181918627k</v>
          </cell>
          <cell r="H2056">
            <v>150642935</v>
          </cell>
          <cell r="I2056" t="str">
            <v>097 682 0062</v>
          </cell>
        </row>
        <row r="2057">
          <cell r="C2057" t="str">
            <v>មឿន សុខុម</v>
          </cell>
          <cell r="D2057" t="str">
            <v>F</v>
          </cell>
          <cell r="E2057">
            <v>31144</v>
          </cell>
          <cell r="F2057" t="str">
            <v>S09B</v>
          </cell>
          <cell r="G2057" t="str">
            <v>28501160023401k</v>
          </cell>
          <cell r="H2057">
            <v>51299497</v>
          </cell>
          <cell r="I2057" t="str">
            <v>010 378 591</v>
          </cell>
        </row>
        <row r="2058">
          <cell r="C2058" t="str">
            <v>ស៊ីណា ស៊ីម៉ី</v>
          </cell>
          <cell r="D2058" t="str">
            <v>F</v>
          </cell>
          <cell r="E2058">
            <v>33743</v>
          </cell>
          <cell r="F2058" t="str">
            <v>S09B</v>
          </cell>
          <cell r="G2058" t="str">
            <v>29210160365035d</v>
          </cell>
          <cell r="H2058">
            <v>51385398</v>
          </cell>
          <cell r="I2058" t="str">
            <v>093 761 061</v>
          </cell>
        </row>
        <row r="2059">
          <cell r="C2059" t="str">
            <v>ម៉ី វណ្ណឌី</v>
          </cell>
          <cell r="D2059" t="str">
            <v>F</v>
          </cell>
          <cell r="E2059">
            <v>34501</v>
          </cell>
          <cell r="F2059" t="str">
            <v>S09B</v>
          </cell>
          <cell r="G2059" t="str">
            <v>29408160224993r</v>
          </cell>
          <cell r="H2059">
            <v>90762596</v>
          </cell>
          <cell r="I2059" t="str">
            <v>097 678 5084</v>
          </cell>
        </row>
        <row r="2060">
          <cell r="C2060" t="str">
            <v>ហ៊ិន រដ្ឋា</v>
          </cell>
          <cell r="D2060" t="str">
            <v>M</v>
          </cell>
          <cell r="E2060">
            <v>34914</v>
          </cell>
          <cell r="F2060" t="str">
            <v>S09B</v>
          </cell>
          <cell r="G2060" t="str">
            <v>19508160195628v</v>
          </cell>
          <cell r="H2060">
            <v>50923172</v>
          </cell>
          <cell r="I2060" t="str">
            <v>093 893 968</v>
          </cell>
        </row>
        <row r="2061">
          <cell r="C2061" t="str">
            <v>ហេង ស្រីនិច</v>
          </cell>
          <cell r="D2061" t="str">
            <v>F</v>
          </cell>
          <cell r="E2061">
            <v>36258</v>
          </cell>
          <cell r="F2061" t="str">
            <v>S09B</v>
          </cell>
          <cell r="G2061" t="str">
            <v>29907181513714y</v>
          </cell>
          <cell r="H2061">
            <v>51584066</v>
          </cell>
          <cell r="I2061" t="str">
            <v>096 720 1597</v>
          </cell>
        </row>
        <row r="2062">
          <cell r="C2062" t="str">
            <v>ថាត ចន្ថា</v>
          </cell>
          <cell r="D2062" t="str">
            <v>F</v>
          </cell>
          <cell r="E2062">
            <v>31630</v>
          </cell>
          <cell r="F2062" t="str">
            <v>S09B</v>
          </cell>
          <cell r="G2062" t="str">
            <v>28603160093264T</v>
          </cell>
          <cell r="H2062">
            <v>62079257</v>
          </cell>
          <cell r="I2062" t="str">
            <v>017 371 467</v>
          </cell>
        </row>
        <row r="2063">
          <cell r="C2063" t="str">
            <v>ហេង សំបោន</v>
          </cell>
          <cell r="D2063" t="str">
            <v>F</v>
          </cell>
          <cell r="E2063">
            <v>31689</v>
          </cell>
          <cell r="F2063" t="str">
            <v>S09B</v>
          </cell>
          <cell r="G2063" t="str">
            <v>28611170954815y</v>
          </cell>
          <cell r="H2063">
            <v>160445369</v>
          </cell>
          <cell r="I2063" t="str">
            <v>096 283 5990</v>
          </cell>
        </row>
        <row r="2064">
          <cell r="C2064" t="str">
            <v>សាវ៉ុន សាវិន</v>
          </cell>
          <cell r="D2064" t="str">
            <v>F</v>
          </cell>
          <cell r="E2064">
            <v>29663</v>
          </cell>
          <cell r="F2064" t="str">
            <v>S11B</v>
          </cell>
          <cell r="G2064" t="str">
            <v>28102160056980t</v>
          </cell>
          <cell r="H2064">
            <v>50455034</v>
          </cell>
          <cell r="I2064" t="str">
            <v>010 313 931</v>
          </cell>
        </row>
        <row r="2065">
          <cell r="C2065" t="str">
            <v>រិន គារី</v>
          </cell>
          <cell r="D2065" t="str">
            <v>F</v>
          </cell>
          <cell r="E2065">
            <v>31488</v>
          </cell>
          <cell r="F2065" t="str">
            <v>S11B</v>
          </cell>
          <cell r="G2065" t="str">
            <v>28603160090904t</v>
          </cell>
          <cell r="H2065">
            <v>50375136</v>
          </cell>
          <cell r="I2065" t="str">
            <v>093 399 116</v>
          </cell>
        </row>
        <row r="2066">
          <cell r="C2066" t="str">
            <v>ពេជ ចាន់ណា</v>
          </cell>
          <cell r="D2066" t="str">
            <v>F</v>
          </cell>
          <cell r="E2066">
            <v>30956</v>
          </cell>
          <cell r="F2066" t="str">
            <v>S11B</v>
          </cell>
          <cell r="G2066" t="str">
            <v>28403160090997y</v>
          </cell>
          <cell r="H2066">
            <v>20452581</v>
          </cell>
          <cell r="I2066" t="str">
            <v>096 795 0409</v>
          </cell>
        </row>
        <row r="2067">
          <cell r="C2067" t="str">
            <v>វឿន វ៉ន</v>
          </cell>
          <cell r="D2067" t="str">
            <v>F</v>
          </cell>
          <cell r="E2067">
            <v>29589</v>
          </cell>
          <cell r="F2067" t="str">
            <v>S11B</v>
          </cell>
          <cell r="G2067" t="str">
            <v>28103160093015q</v>
          </cell>
          <cell r="H2067">
            <v>150267266</v>
          </cell>
          <cell r="I2067" t="str">
            <v>015 386 013</v>
          </cell>
        </row>
        <row r="2068">
          <cell r="C2068" t="str">
            <v>គាំង ចន្ធី</v>
          </cell>
          <cell r="D2068" t="str">
            <v>F</v>
          </cell>
          <cell r="E2068">
            <v>28404</v>
          </cell>
          <cell r="F2068" t="str">
            <v>S11B</v>
          </cell>
          <cell r="G2068" t="str">
            <v>27706160125200q</v>
          </cell>
          <cell r="H2068">
            <v>10414615</v>
          </cell>
          <cell r="I2068" t="str">
            <v>096 504 5491</v>
          </cell>
        </row>
        <row r="2069">
          <cell r="C2069" t="str">
            <v>ម៉េង រដ្ឋា</v>
          </cell>
          <cell r="D2069" t="str">
            <v>F</v>
          </cell>
          <cell r="E2069">
            <v>31026</v>
          </cell>
          <cell r="F2069" t="str">
            <v>S11B</v>
          </cell>
          <cell r="G2069" t="str">
            <v>28406160124727T</v>
          </cell>
          <cell r="H2069">
            <v>51651298</v>
          </cell>
          <cell r="I2069" t="str">
            <v>016 988 648</v>
          </cell>
        </row>
        <row r="2070">
          <cell r="C2070" t="str">
            <v>ជឺន ច្រឹប</v>
          </cell>
          <cell r="D2070" t="str">
            <v>F</v>
          </cell>
          <cell r="E2070">
            <v>30928</v>
          </cell>
          <cell r="F2070" t="str">
            <v>S11B</v>
          </cell>
          <cell r="G2070" t="str">
            <v>28406160124704t</v>
          </cell>
          <cell r="H2070">
            <v>20626736</v>
          </cell>
          <cell r="I2070" t="str">
            <v>077 633 915</v>
          </cell>
        </row>
        <row r="2071">
          <cell r="C2071" t="str">
            <v>ជីម ស</v>
          </cell>
          <cell r="D2071" t="str">
            <v>F</v>
          </cell>
          <cell r="E2071">
            <v>29744</v>
          </cell>
          <cell r="F2071" t="str">
            <v>S11B</v>
          </cell>
          <cell r="G2071" t="str">
            <v>28106160124834Z</v>
          </cell>
          <cell r="H2071">
            <v>100139991</v>
          </cell>
          <cell r="I2071" t="str">
            <v>088 971 8457</v>
          </cell>
        </row>
        <row r="2072">
          <cell r="C2072" t="str">
            <v>ញឹម ខេន</v>
          </cell>
          <cell r="D2072" t="str">
            <v>F</v>
          </cell>
          <cell r="E2072">
            <v>30023</v>
          </cell>
          <cell r="F2072" t="str">
            <v>S11B</v>
          </cell>
          <cell r="G2072" t="str">
            <v>28206160125291D</v>
          </cell>
          <cell r="H2072">
            <v>160428249</v>
          </cell>
          <cell r="I2072" t="str">
            <v>097 658 3120</v>
          </cell>
        </row>
        <row r="2073">
          <cell r="C2073" t="str">
            <v>ទិត្យ វណ្ណថា</v>
          </cell>
          <cell r="D2073" t="str">
            <v>F</v>
          </cell>
          <cell r="E2073">
            <v>31773</v>
          </cell>
          <cell r="F2073" t="str">
            <v>S11B</v>
          </cell>
          <cell r="G2073" t="str">
            <v>28606160127566P</v>
          </cell>
          <cell r="H2073">
            <v>110236185</v>
          </cell>
          <cell r="I2073" t="str">
            <v>097 740 1973</v>
          </cell>
        </row>
        <row r="2074">
          <cell r="C2074" t="str">
            <v>ម៉ៅ ចាន់ធី</v>
          </cell>
          <cell r="D2074" t="str">
            <v>F</v>
          </cell>
          <cell r="E2074">
            <v>32157</v>
          </cell>
          <cell r="F2074" t="str">
            <v>S11B</v>
          </cell>
          <cell r="G2074" t="str">
            <v>28808170868766j</v>
          </cell>
          <cell r="H2074">
            <v>90731405</v>
          </cell>
          <cell r="I2074" t="str">
            <v>096 4 448 520</v>
          </cell>
        </row>
        <row r="2075">
          <cell r="C2075" t="str">
            <v>ហុង ស្រេង</v>
          </cell>
          <cell r="D2075" t="str">
            <v>F</v>
          </cell>
          <cell r="E2075">
            <v>29378</v>
          </cell>
          <cell r="F2075" t="str">
            <v>S11B</v>
          </cell>
          <cell r="G2075" t="str">
            <v>28001170574213Q</v>
          </cell>
          <cell r="H2075">
            <v>150872546</v>
          </cell>
          <cell r="I2075" t="str">
            <v>069 809 538</v>
          </cell>
        </row>
        <row r="2076">
          <cell r="C2076" t="str">
            <v>គឿន កែវ</v>
          </cell>
          <cell r="D2076" t="str">
            <v>F</v>
          </cell>
          <cell r="E2076">
            <v>36408</v>
          </cell>
          <cell r="F2076" t="str">
            <v>S11B</v>
          </cell>
          <cell r="G2076" t="str">
            <v>29910170919262y</v>
          </cell>
          <cell r="H2076">
            <v>51261799</v>
          </cell>
          <cell r="I2076" t="str">
            <v>097 976 8758</v>
          </cell>
        </row>
        <row r="2077">
          <cell r="C2077" t="str">
            <v>វណ្ណនី ស្រីម៉ៅ</v>
          </cell>
          <cell r="D2077" t="str">
            <v>F</v>
          </cell>
          <cell r="E2077">
            <v>34831</v>
          </cell>
          <cell r="F2077" t="str">
            <v>S11B</v>
          </cell>
          <cell r="G2077" t="str">
            <v>29510160352914t</v>
          </cell>
          <cell r="H2077">
            <v>50783040</v>
          </cell>
          <cell r="I2077" t="str">
            <v>085 474 244</v>
          </cell>
        </row>
        <row r="2078">
          <cell r="C2078" t="str">
            <v>ជុំ សារៀង</v>
          </cell>
          <cell r="D2078" t="str">
            <v>F</v>
          </cell>
          <cell r="E2078">
            <v>35906</v>
          </cell>
          <cell r="F2078" t="str">
            <v>S11B</v>
          </cell>
          <cell r="G2078" t="str">
            <v>29801170599633h</v>
          </cell>
          <cell r="H2078">
            <v>90860595</v>
          </cell>
          <cell r="I2078" t="str">
            <v>096 28 74 153</v>
          </cell>
        </row>
        <row r="2079">
          <cell r="C2079" t="str">
            <v>យ៉ុន កែវ</v>
          </cell>
          <cell r="D2079" t="str">
            <v>F</v>
          </cell>
          <cell r="E2079">
            <v>35977</v>
          </cell>
          <cell r="F2079" t="str">
            <v>S11B</v>
          </cell>
          <cell r="G2079" t="str">
            <v>29810160359265m</v>
          </cell>
          <cell r="H2079">
            <v>11129807</v>
          </cell>
          <cell r="I2079" t="str">
            <v>096 2913 104</v>
          </cell>
        </row>
        <row r="2080">
          <cell r="C2080" t="str">
            <v>ស៊ាន សាមាត</v>
          </cell>
          <cell r="D2080" t="str">
            <v>F</v>
          </cell>
          <cell r="E2080">
            <v>31547</v>
          </cell>
          <cell r="F2080" t="str">
            <v>S11B</v>
          </cell>
          <cell r="G2080" t="str">
            <v>28602160057536F</v>
          </cell>
          <cell r="H2080">
            <v>51195298</v>
          </cell>
          <cell r="I2080" t="str">
            <v>088 386 0696</v>
          </cell>
        </row>
        <row r="2081">
          <cell r="C2081" t="str">
            <v>លឹម សុផុស</v>
          </cell>
          <cell r="D2081" t="str">
            <v>F</v>
          </cell>
          <cell r="E2081">
            <v>33059</v>
          </cell>
          <cell r="F2081" t="str">
            <v>S11B</v>
          </cell>
          <cell r="G2081" t="str">
            <v>29002160058849v</v>
          </cell>
          <cell r="H2081">
            <v>150756122</v>
          </cell>
          <cell r="I2081" t="str">
            <v>096 407 1168</v>
          </cell>
        </row>
        <row r="2082">
          <cell r="C2082" t="str">
            <v>ឆេង មុំ</v>
          </cell>
          <cell r="D2082" t="str">
            <v>F</v>
          </cell>
          <cell r="E2082">
            <v>31901</v>
          </cell>
          <cell r="F2082" t="str">
            <v>S11B</v>
          </cell>
          <cell r="G2082" t="str">
            <v>28703160093005z</v>
          </cell>
          <cell r="H2082">
            <v>101138555</v>
          </cell>
          <cell r="I2082" t="str">
            <v>087 581 518</v>
          </cell>
        </row>
        <row r="2083">
          <cell r="C2083" t="str">
            <v>អ៊ិត ចាន់</v>
          </cell>
          <cell r="D2083" t="str">
            <v>F</v>
          </cell>
          <cell r="E2083">
            <v>31700</v>
          </cell>
          <cell r="F2083" t="str">
            <v>S11B</v>
          </cell>
          <cell r="G2083" t="str">
            <v>28602160056668P</v>
          </cell>
          <cell r="H2083">
            <v>150717812</v>
          </cell>
          <cell r="I2083" t="str">
            <v>097 632 6997</v>
          </cell>
        </row>
        <row r="2084">
          <cell r="C2084" t="str">
            <v>ទ្រី ថារ័ត្ន</v>
          </cell>
          <cell r="D2084" t="str">
            <v>F</v>
          </cell>
          <cell r="E2084">
            <v>35917</v>
          </cell>
          <cell r="F2084" t="str">
            <v>S11B</v>
          </cell>
          <cell r="G2084" t="str">
            <v>29806170793940G</v>
          </cell>
          <cell r="H2084">
            <v>30618840</v>
          </cell>
          <cell r="I2084" t="str">
            <v>018 325 2847</v>
          </cell>
        </row>
        <row r="2085">
          <cell r="C2085" t="str">
            <v>ថេង លីនាត</v>
          </cell>
          <cell r="D2085" t="str">
            <v>F</v>
          </cell>
          <cell r="E2085">
            <v>34390</v>
          </cell>
          <cell r="F2085" t="str">
            <v>S11B</v>
          </cell>
          <cell r="G2085" t="str">
            <v>29410212647947y</v>
          </cell>
          <cell r="H2085">
            <v>61446935</v>
          </cell>
          <cell r="I2085" t="str">
            <v>096 801 8306</v>
          </cell>
        </row>
        <row r="2086">
          <cell r="C2086" t="str">
            <v>ម៉ៅ សារ៉ន</v>
          </cell>
          <cell r="D2086" t="str">
            <v>M</v>
          </cell>
          <cell r="E2086">
            <v>33055</v>
          </cell>
          <cell r="F2086" t="str">
            <v>S11B</v>
          </cell>
          <cell r="G2086" t="str">
            <v>19009160297214F</v>
          </cell>
          <cell r="H2086">
            <v>190498756</v>
          </cell>
          <cell r="I2086" t="str">
            <v>011 676 574</v>
          </cell>
        </row>
        <row r="2087">
          <cell r="C2087" t="str">
            <v>ហឹម ស្រីលីស</v>
          </cell>
          <cell r="D2087" t="str">
            <v>F</v>
          </cell>
          <cell r="E2087">
            <v>31817</v>
          </cell>
          <cell r="F2087" t="str">
            <v>S12B</v>
          </cell>
          <cell r="G2087" t="str">
            <v>28703160093462F</v>
          </cell>
          <cell r="H2087">
            <v>400192909</v>
          </cell>
          <cell r="I2087" t="str">
            <v>095 505 691</v>
          </cell>
        </row>
        <row r="2088">
          <cell r="C2088" t="str">
            <v>ទូច ភឿន</v>
          </cell>
          <cell r="D2088" t="str">
            <v>F</v>
          </cell>
          <cell r="E2088">
            <v>29682</v>
          </cell>
          <cell r="F2088" t="str">
            <v>S12B</v>
          </cell>
          <cell r="G2088" t="str">
            <v>28102160053095j</v>
          </cell>
          <cell r="H2088">
            <v>100410225</v>
          </cell>
          <cell r="I2088" t="str">
            <v>093 84 75 11</v>
          </cell>
        </row>
        <row r="2089">
          <cell r="C2089" t="str">
            <v>សន ថុល</v>
          </cell>
          <cell r="D2089" t="str">
            <v>F</v>
          </cell>
          <cell r="E2089">
            <v>31440</v>
          </cell>
          <cell r="F2089" t="str">
            <v>S12B</v>
          </cell>
          <cell r="G2089" t="str">
            <v>28603160090238t</v>
          </cell>
          <cell r="H2089">
            <v>100487662</v>
          </cell>
          <cell r="I2089" t="str">
            <v>087 811 644</v>
          </cell>
        </row>
        <row r="2090">
          <cell r="C2090" t="str">
            <v>ងិន សុខសាន្ត</v>
          </cell>
          <cell r="D2090" t="str">
            <v>F</v>
          </cell>
          <cell r="E2090">
            <v>29706</v>
          </cell>
          <cell r="F2090" t="str">
            <v>S12B</v>
          </cell>
          <cell r="G2090" t="str">
            <v>28103160090303K</v>
          </cell>
          <cell r="H2090">
            <v>160363904</v>
          </cell>
          <cell r="I2090" t="str">
            <v>010 759 289</v>
          </cell>
        </row>
        <row r="2091">
          <cell r="C2091" t="str">
            <v>ចន្ថា ចាន់ធូ</v>
          </cell>
          <cell r="D2091" t="str">
            <v>F</v>
          </cell>
          <cell r="E2091">
            <v>33882</v>
          </cell>
          <cell r="F2091" t="str">
            <v>S12B</v>
          </cell>
          <cell r="G2091" t="str">
            <v>29202160057871T</v>
          </cell>
          <cell r="H2091">
            <v>50777009</v>
          </cell>
          <cell r="I2091" t="str">
            <v>096 643 8451</v>
          </cell>
        </row>
        <row r="2092">
          <cell r="C2092" t="str">
            <v>ផេង សាម៉ី</v>
          </cell>
          <cell r="D2092" t="str">
            <v>F</v>
          </cell>
          <cell r="E2092">
            <v>34791</v>
          </cell>
          <cell r="F2092" t="str">
            <v>S12B</v>
          </cell>
          <cell r="G2092" t="str">
            <v>29502160050319d</v>
          </cell>
          <cell r="H2092">
            <v>50840902</v>
          </cell>
          <cell r="I2092" t="str">
            <v>098 833 980</v>
          </cell>
        </row>
        <row r="2093">
          <cell r="C2093" t="str">
            <v>មឿន សាវិន</v>
          </cell>
          <cell r="D2093" t="str">
            <v>F</v>
          </cell>
          <cell r="E2093">
            <v>31569</v>
          </cell>
          <cell r="F2093" t="str">
            <v>S12B</v>
          </cell>
          <cell r="G2093" t="str">
            <v>28606160124895y</v>
          </cell>
          <cell r="H2093">
            <v>30624862</v>
          </cell>
          <cell r="I2093" t="str">
            <v>069 979 653</v>
          </cell>
        </row>
        <row r="2094">
          <cell r="C2094" t="str">
            <v>សេង ចន្ធូ</v>
          </cell>
          <cell r="D2094" t="str">
            <v>F</v>
          </cell>
          <cell r="E2094">
            <v>30471</v>
          </cell>
          <cell r="F2094" t="str">
            <v>S12B</v>
          </cell>
          <cell r="G2094" t="str">
            <v>28304170722796y</v>
          </cell>
          <cell r="H2094">
            <v>110126397</v>
          </cell>
          <cell r="I2094" t="str">
            <v>015 619 072</v>
          </cell>
        </row>
        <row r="2095">
          <cell r="C2095" t="str">
            <v>សេង សោភា</v>
          </cell>
          <cell r="D2095" t="str">
            <v>F</v>
          </cell>
          <cell r="E2095">
            <v>28645</v>
          </cell>
          <cell r="F2095" t="str">
            <v>S12B</v>
          </cell>
          <cell r="G2095" t="str">
            <v>27805170736164m</v>
          </cell>
          <cell r="H2095">
            <v>101027383</v>
          </cell>
          <cell r="I2095" t="str">
            <v>096 765 5991</v>
          </cell>
        </row>
        <row r="2096">
          <cell r="C2096" t="str">
            <v>ជឹម សុផុន</v>
          </cell>
          <cell r="D2096" t="str">
            <v>F</v>
          </cell>
          <cell r="E2096">
            <v>33637</v>
          </cell>
          <cell r="F2096" t="str">
            <v>S12B</v>
          </cell>
          <cell r="G2096" t="str">
            <v>29206170809096r</v>
          </cell>
          <cell r="H2096">
            <v>20858818</v>
          </cell>
          <cell r="I2096" t="str">
            <v>096 666 2360</v>
          </cell>
        </row>
        <row r="2097">
          <cell r="C2097" t="str">
            <v>រឿន តុណា</v>
          </cell>
          <cell r="D2097" t="str">
            <v>F</v>
          </cell>
          <cell r="E2097">
            <v>30166</v>
          </cell>
          <cell r="F2097" t="str">
            <v>S12B</v>
          </cell>
          <cell r="G2097" t="str">
            <v>28202160056809f</v>
          </cell>
          <cell r="H2097">
            <v>11022799</v>
          </cell>
          <cell r="I2097" t="str">
            <v>016 901 727</v>
          </cell>
        </row>
        <row r="2098">
          <cell r="C2098" t="str">
            <v>ហាក់ គឹមហឿន</v>
          </cell>
          <cell r="D2098" t="str">
            <v>F</v>
          </cell>
          <cell r="E2098">
            <v>31060</v>
          </cell>
          <cell r="F2098" t="str">
            <v>S12B</v>
          </cell>
          <cell r="G2098" t="str">
            <v>28506160125257T</v>
          </cell>
          <cell r="H2098">
            <v>21100004</v>
          </cell>
          <cell r="I2098" t="str">
            <v>097 661 4297</v>
          </cell>
        </row>
        <row r="2099">
          <cell r="C2099" t="str">
            <v>ទូច មា</v>
          </cell>
          <cell r="D2099" t="str">
            <v>F</v>
          </cell>
          <cell r="E2099">
            <v>33641</v>
          </cell>
          <cell r="F2099" t="str">
            <v>S12B</v>
          </cell>
          <cell r="G2099" t="str">
            <v>29210160382772T</v>
          </cell>
          <cell r="H2099">
            <v>50908834</v>
          </cell>
          <cell r="I2099" t="str">
            <v>089 924 249</v>
          </cell>
        </row>
        <row r="2100">
          <cell r="C2100" t="str">
            <v>ភា ស្រីម៉ៅ</v>
          </cell>
          <cell r="D2100" t="str">
            <v>F</v>
          </cell>
          <cell r="E2100">
            <v>36326</v>
          </cell>
          <cell r="F2100" t="str">
            <v>S12B</v>
          </cell>
          <cell r="G2100" t="str">
            <v>29906170807763G</v>
          </cell>
          <cell r="H2100">
            <v>100926418</v>
          </cell>
          <cell r="I2100" t="str">
            <v>070 377 910</v>
          </cell>
        </row>
        <row r="2101">
          <cell r="C2101" t="str">
            <v>ម៉េត សុខណាត</v>
          </cell>
          <cell r="D2101" t="str">
            <v>F</v>
          </cell>
          <cell r="E2101">
            <v>30502</v>
          </cell>
          <cell r="F2101" t="str">
            <v>S12B</v>
          </cell>
          <cell r="G2101" t="str">
            <v>28302160056017Q</v>
          </cell>
          <cell r="H2101">
            <v>20622776</v>
          </cell>
          <cell r="I2101" t="str">
            <v>096 335 6995</v>
          </cell>
        </row>
        <row r="2102">
          <cell r="C2102" t="str">
            <v>ម៉ូ ម៉ុន</v>
          </cell>
          <cell r="D2102" t="str">
            <v>F</v>
          </cell>
          <cell r="E2102">
            <v>31537</v>
          </cell>
          <cell r="F2102" t="str">
            <v>S12B</v>
          </cell>
          <cell r="G2102" t="str">
            <v>28610160359258P</v>
          </cell>
          <cell r="H2102">
            <v>11169187</v>
          </cell>
          <cell r="I2102" t="str">
            <v>077 565 048</v>
          </cell>
        </row>
        <row r="2103">
          <cell r="C2103" t="str">
            <v>សាន សុភី</v>
          </cell>
          <cell r="D2103" t="str">
            <v>F</v>
          </cell>
          <cell r="E2103">
            <v>33096</v>
          </cell>
          <cell r="F2103" t="str">
            <v>S12B</v>
          </cell>
          <cell r="G2103" t="str">
            <v>29001160031835q</v>
          </cell>
          <cell r="H2103">
            <v>10663025</v>
          </cell>
          <cell r="I2103" t="str">
            <v>096 492 6420</v>
          </cell>
        </row>
        <row r="2104">
          <cell r="C2104" t="str">
            <v>វ៉ាន ស្រី</v>
          </cell>
          <cell r="D2104" t="str">
            <v>F</v>
          </cell>
          <cell r="E2104">
            <v>31781</v>
          </cell>
          <cell r="F2104" t="str">
            <v>S12B</v>
          </cell>
          <cell r="G2104" t="str">
            <v>28706160124791p</v>
          </cell>
          <cell r="H2104">
            <v>50459943</v>
          </cell>
          <cell r="I2104" t="str">
            <v>093 370 772</v>
          </cell>
        </row>
        <row r="2105">
          <cell r="C2105" t="str">
            <v>ឃិន ស្រីអ៊ីន</v>
          </cell>
          <cell r="D2105" t="str">
            <v>F</v>
          </cell>
          <cell r="E2105">
            <v>34199</v>
          </cell>
          <cell r="F2105" t="str">
            <v>S12B</v>
          </cell>
          <cell r="G2105" t="str">
            <v>29308160193008T</v>
          </cell>
          <cell r="H2105">
            <v>110455697</v>
          </cell>
          <cell r="I2105" t="str">
            <v>093 881 872</v>
          </cell>
        </row>
        <row r="2106">
          <cell r="C2106" t="str">
            <v>គី សាវ៉ាត់</v>
          </cell>
          <cell r="D2106" t="str">
            <v>F</v>
          </cell>
          <cell r="E2106">
            <v>31542</v>
          </cell>
          <cell r="F2106" t="str">
            <v>S12B</v>
          </cell>
          <cell r="G2106" t="str">
            <v>28602160041080c</v>
          </cell>
          <cell r="H2106">
            <v>51451460</v>
          </cell>
          <cell r="I2106" t="str">
            <v>096 724 4863</v>
          </cell>
        </row>
        <row r="2107">
          <cell r="C2107" t="str">
            <v>សាន បញ្ញា</v>
          </cell>
          <cell r="D2107" t="str">
            <v>M</v>
          </cell>
          <cell r="E2107">
            <v>34182</v>
          </cell>
          <cell r="F2107" t="str">
            <v>S12B</v>
          </cell>
          <cell r="G2107" t="str">
            <v>19306192113480t</v>
          </cell>
          <cell r="H2107">
            <v>61864606</v>
          </cell>
          <cell r="I2107" t="str">
            <v>095 623 651</v>
          </cell>
        </row>
        <row r="2108">
          <cell r="C2108" t="str">
            <v>អ៊ុន ឡាយ</v>
          </cell>
          <cell r="D2108" t="str">
            <v>M</v>
          </cell>
          <cell r="E2108">
            <v>35136</v>
          </cell>
          <cell r="F2108" t="str">
            <v>S12B</v>
          </cell>
          <cell r="G2108" t="str">
            <v>19608160219959k</v>
          </cell>
          <cell r="H2108">
            <v>160322574</v>
          </cell>
          <cell r="I2108" t="str">
            <v>097 517 9498</v>
          </cell>
        </row>
        <row r="2109">
          <cell r="C2109" t="str">
            <v>ជា លីហ្សា</v>
          </cell>
          <cell r="D2109" t="str">
            <v>F</v>
          </cell>
          <cell r="E2109">
            <v>33613</v>
          </cell>
          <cell r="F2109" t="str">
            <v>S12B</v>
          </cell>
          <cell r="G2109" t="str">
            <v>29201160040069C</v>
          </cell>
          <cell r="H2109">
            <v>30556626</v>
          </cell>
          <cell r="I2109" t="str">
            <v>010 372 160</v>
          </cell>
        </row>
        <row r="2110">
          <cell r="C2110" t="str">
            <v>សាង សាវឿន</v>
          </cell>
          <cell r="D2110" t="str">
            <v>F</v>
          </cell>
          <cell r="E2110">
            <v>31953</v>
          </cell>
          <cell r="F2110" t="str">
            <v>S13B</v>
          </cell>
          <cell r="G2110" t="str">
            <v>28703160093396P</v>
          </cell>
          <cell r="H2110">
            <v>101306151</v>
          </cell>
          <cell r="I2110" t="str">
            <v>081 664 847</v>
          </cell>
        </row>
        <row r="2111">
          <cell r="C2111" t="str">
            <v>ហេង វណ្ណី</v>
          </cell>
          <cell r="D2111" t="str">
            <v>F</v>
          </cell>
          <cell r="E2111">
            <v>30378</v>
          </cell>
          <cell r="F2111" t="str">
            <v>S13B</v>
          </cell>
          <cell r="G2111" t="str">
            <v>28302160056027j</v>
          </cell>
          <cell r="H2111">
            <v>100369255</v>
          </cell>
          <cell r="I2111" t="str">
            <v>071 281 0041</v>
          </cell>
        </row>
        <row r="2112">
          <cell r="C2112" t="str">
            <v>ខុម យ៉ាត់</v>
          </cell>
          <cell r="D2112" t="str">
            <v>F</v>
          </cell>
          <cell r="E2112">
            <v>31203</v>
          </cell>
          <cell r="F2112" t="str">
            <v>S13B</v>
          </cell>
          <cell r="G2112" t="str">
            <v>28503160093255Z</v>
          </cell>
          <cell r="H2112">
            <v>11063738</v>
          </cell>
          <cell r="I2112" t="str">
            <v>010 400 865</v>
          </cell>
        </row>
        <row r="2113">
          <cell r="C2113" t="str">
            <v>ឃុន សុភាព</v>
          </cell>
          <cell r="D2113" t="str">
            <v>F</v>
          </cell>
          <cell r="E2113">
            <v>30474</v>
          </cell>
          <cell r="F2113" t="str">
            <v>S13B</v>
          </cell>
          <cell r="G2113" t="str">
            <v>28302160056404C</v>
          </cell>
          <cell r="H2113">
            <v>61645409</v>
          </cell>
          <cell r="I2113" t="str">
            <v>069 692 945</v>
          </cell>
        </row>
        <row r="2114">
          <cell r="C2114" t="str">
            <v>អៀង រដ្ឋា</v>
          </cell>
          <cell r="D2114" t="str">
            <v>F</v>
          </cell>
          <cell r="E2114">
            <v>31441</v>
          </cell>
          <cell r="F2114" t="str">
            <v>S13B</v>
          </cell>
          <cell r="G2114" t="str">
            <v>28602160059177p</v>
          </cell>
          <cell r="H2114">
            <v>51104581</v>
          </cell>
          <cell r="I2114" t="str">
            <v>081 884 023</v>
          </cell>
        </row>
        <row r="2115">
          <cell r="C2115" t="str">
            <v>នៅ ផល្លា</v>
          </cell>
          <cell r="D2115" t="str">
            <v>F</v>
          </cell>
          <cell r="E2115">
            <v>30078</v>
          </cell>
          <cell r="F2115" t="str">
            <v>S13B</v>
          </cell>
          <cell r="G2115" t="str">
            <v>28202160056613j</v>
          </cell>
          <cell r="H2115">
            <v>20988875</v>
          </cell>
          <cell r="I2115" t="str">
            <v>010 646 898</v>
          </cell>
        </row>
        <row r="2116">
          <cell r="C2116" t="str">
            <v>ងក់ ស្រីអូន</v>
          </cell>
          <cell r="D2116" t="str">
            <v>F</v>
          </cell>
          <cell r="E2116">
            <v>31207</v>
          </cell>
          <cell r="F2116" t="str">
            <v>S13B</v>
          </cell>
          <cell r="G2116" t="str">
            <v>28502160058071D</v>
          </cell>
          <cell r="H2116">
            <v>90264530</v>
          </cell>
          <cell r="I2116" t="str">
            <v>088 940 5449</v>
          </cell>
        </row>
        <row r="2117">
          <cell r="C2117" t="str">
            <v>ម៉ឹង ចិន្តា</v>
          </cell>
          <cell r="D2117" t="str">
            <v>F</v>
          </cell>
          <cell r="E2117">
            <v>32601</v>
          </cell>
          <cell r="F2117" t="str">
            <v>S13B</v>
          </cell>
          <cell r="G2117" t="str">
            <v>28903160093305f</v>
          </cell>
          <cell r="H2117">
            <v>61089105</v>
          </cell>
          <cell r="I2117" t="str">
            <v>069 474 879</v>
          </cell>
        </row>
        <row r="2118">
          <cell r="C2118" t="str">
            <v>កុច ចាន់</v>
          </cell>
          <cell r="D2118" t="str">
            <v>F</v>
          </cell>
          <cell r="E2118">
            <v>33035</v>
          </cell>
          <cell r="F2118" t="str">
            <v>S13B</v>
          </cell>
          <cell r="G2118" t="str">
            <v>29002160056093d</v>
          </cell>
          <cell r="H2118">
            <v>50850677</v>
          </cell>
          <cell r="I2118" t="str">
            <v>096 2191 691</v>
          </cell>
        </row>
        <row r="2119">
          <cell r="C2119" t="str">
            <v>គង់ រត្ថា</v>
          </cell>
          <cell r="D2119" t="str">
            <v>F</v>
          </cell>
          <cell r="E2119">
            <v>32518</v>
          </cell>
          <cell r="F2119" t="str">
            <v>S13B</v>
          </cell>
          <cell r="G2119" t="str">
            <v>28902160056058n</v>
          </cell>
          <cell r="H2119">
            <v>90334170</v>
          </cell>
          <cell r="I2119" t="str">
            <v>096 245 5942</v>
          </cell>
        </row>
        <row r="2120">
          <cell r="C2120" t="str">
            <v>លី និត</v>
          </cell>
          <cell r="D2120" t="str">
            <v>F</v>
          </cell>
          <cell r="E2120">
            <v>30180</v>
          </cell>
          <cell r="F2120" t="str">
            <v>S13B</v>
          </cell>
          <cell r="G2120" t="str">
            <v>28210160347158t</v>
          </cell>
          <cell r="H2120">
            <v>30671667</v>
          </cell>
          <cell r="I2120" t="str">
            <v>011 451 753</v>
          </cell>
        </row>
        <row r="2121">
          <cell r="C2121" t="str">
            <v>យ៉ាន់ ណេត</v>
          </cell>
          <cell r="D2121" t="str">
            <v>F</v>
          </cell>
          <cell r="E2121">
            <v>32393</v>
          </cell>
          <cell r="F2121" t="str">
            <v>S13B</v>
          </cell>
          <cell r="G2121" t="str">
            <v>28806160124794y</v>
          </cell>
          <cell r="H2121">
            <v>20767218</v>
          </cell>
          <cell r="I2121" t="str">
            <v>081 459 830</v>
          </cell>
        </row>
        <row r="2122">
          <cell r="C2122" t="str">
            <v>សុខ ស្រីរដ្ឋ</v>
          </cell>
          <cell r="D2122" t="str">
            <v>F</v>
          </cell>
          <cell r="E2122">
            <v>34439</v>
          </cell>
          <cell r="F2122" t="str">
            <v>S13B</v>
          </cell>
          <cell r="G2122" t="str">
            <v>29406160125226Z</v>
          </cell>
          <cell r="H2122">
            <v>30498466</v>
          </cell>
          <cell r="I2122" t="str">
            <v>097 332 5397</v>
          </cell>
        </row>
        <row r="2123">
          <cell r="C2123" t="str">
            <v>ឃុត លីវ៉ាន</v>
          </cell>
          <cell r="D2123" t="str">
            <v>F</v>
          </cell>
          <cell r="E2123">
            <v>35175</v>
          </cell>
          <cell r="F2123" t="str">
            <v>S13B</v>
          </cell>
          <cell r="G2123" t="str">
            <v>29603170639735v</v>
          </cell>
          <cell r="H2123">
            <v>30614325</v>
          </cell>
          <cell r="I2123" t="str">
            <v>088 334 9271</v>
          </cell>
        </row>
        <row r="2124">
          <cell r="C2124" t="str">
            <v>ឌឹម លៃ</v>
          </cell>
          <cell r="D2124" t="str">
            <v>F</v>
          </cell>
          <cell r="E2124">
            <v>30537</v>
          </cell>
          <cell r="F2124" t="str">
            <v>S13B</v>
          </cell>
          <cell r="G2124" t="str">
            <v>28302170629731F</v>
          </cell>
          <cell r="H2124">
            <v>150780483</v>
          </cell>
          <cell r="I2124" t="str">
            <v>097 381 9960</v>
          </cell>
        </row>
        <row r="2125">
          <cell r="C2125" t="str">
            <v>ព្រុំ ស៊ីថា</v>
          </cell>
          <cell r="D2125" t="str">
            <v>F</v>
          </cell>
          <cell r="E2125">
            <v>30142</v>
          </cell>
          <cell r="F2125" t="str">
            <v>S13B</v>
          </cell>
          <cell r="G2125" t="str">
            <v>28209160291787s</v>
          </cell>
          <cell r="H2125">
            <v>11079158</v>
          </cell>
          <cell r="I2125" t="str">
            <v>010 661 982</v>
          </cell>
        </row>
        <row r="2126">
          <cell r="C2126" t="str">
            <v>ជិន មករា</v>
          </cell>
          <cell r="D2126" t="str">
            <v>M</v>
          </cell>
          <cell r="E2126">
            <v>34358</v>
          </cell>
          <cell r="F2126" t="str">
            <v>S13B</v>
          </cell>
          <cell r="G2126" t="str">
            <v>19404170731676P</v>
          </cell>
          <cell r="H2126">
            <v>10887761</v>
          </cell>
          <cell r="I2126" t="str">
            <v>077 479765</v>
          </cell>
        </row>
        <row r="2127">
          <cell r="C2127" t="str">
            <v>វណ្ណា នីម</v>
          </cell>
          <cell r="D2127" t="str">
            <v>M</v>
          </cell>
          <cell r="E2127">
            <v>34216</v>
          </cell>
          <cell r="F2127" t="str">
            <v>S13B</v>
          </cell>
          <cell r="G2127" t="str">
            <v>19308170870490m</v>
          </cell>
          <cell r="H2127">
            <v>30549922</v>
          </cell>
          <cell r="I2127" t="str">
            <v>096 918 8199</v>
          </cell>
        </row>
        <row r="2128">
          <cell r="C2128" t="str">
            <v>ខាត់ ស្រីណែត</v>
          </cell>
          <cell r="D2128" t="str">
            <v>F</v>
          </cell>
          <cell r="E2128">
            <v>32540</v>
          </cell>
          <cell r="F2128" t="str">
            <v>S13B</v>
          </cell>
          <cell r="G2128" t="str">
            <v>28902160082524f</v>
          </cell>
          <cell r="H2128">
            <v>30808661</v>
          </cell>
          <cell r="I2128" t="str">
            <v>010 545 889</v>
          </cell>
        </row>
        <row r="2129">
          <cell r="C2129" t="str">
            <v>ចូច ធឿន</v>
          </cell>
          <cell r="D2129" t="str">
            <v>F</v>
          </cell>
          <cell r="E2129">
            <v>30670</v>
          </cell>
          <cell r="F2129" t="str">
            <v>S13B</v>
          </cell>
          <cell r="G2129" t="str">
            <v>28306160125273Z</v>
          </cell>
          <cell r="H2129">
            <v>100958052</v>
          </cell>
          <cell r="I2129" t="str">
            <v>070 288 089</v>
          </cell>
        </row>
        <row r="2130">
          <cell r="C2130" t="str">
            <v>ជា ភា</v>
          </cell>
          <cell r="D2130" t="str">
            <v>F</v>
          </cell>
          <cell r="E2130">
            <v>32091</v>
          </cell>
          <cell r="F2130" t="str">
            <v>S13B</v>
          </cell>
          <cell r="G2130" t="str">
            <v>28706170798425k</v>
          </cell>
          <cell r="H2130">
            <v>20961292</v>
          </cell>
          <cell r="I2130" t="str">
            <v>092 417 491</v>
          </cell>
        </row>
        <row r="2131">
          <cell r="C2131" t="str">
            <v>ខ្លំ មករា</v>
          </cell>
          <cell r="D2131" t="str">
            <v>M</v>
          </cell>
          <cell r="E2131">
            <v>35431</v>
          </cell>
          <cell r="F2131" t="str">
            <v>S13B</v>
          </cell>
          <cell r="G2131" t="str">
            <v>19701181159135n</v>
          </cell>
          <cell r="H2131">
            <v>20960668</v>
          </cell>
          <cell r="I2131" t="str">
            <v>085 650 690</v>
          </cell>
        </row>
        <row r="2132">
          <cell r="C2132" t="str">
            <v>គង់ ស៊ីណាង</v>
          </cell>
          <cell r="D2132" t="str">
            <v>F</v>
          </cell>
          <cell r="E2132">
            <v>34791</v>
          </cell>
          <cell r="F2132" t="str">
            <v>S13B</v>
          </cell>
          <cell r="G2132" t="str">
            <v>29509160317405n</v>
          </cell>
          <cell r="H2132">
            <v>20816899</v>
          </cell>
          <cell r="I2132" t="str">
            <v>097 298 9489</v>
          </cell>
        </row>
        <row r="2133">
          <cell r="C2133" t="str">
            <v>ប៊ូ រុន</v>
          </cell>
          <cell r="D2133" t="str">
            <v>F</v>
          </cell>
          <cell r="E2133">
            <v>30849</v>
          </cell>
          <cell r="F2133" t="str">
            <v>S14B</v>
          </cell>
          <cell r="G2133" t="str">
            <v>28402160054379F</v>
          </cell>
          <cell r="H2133">
            <v>30490146</v>
          </cell>
          <cell r="I2133" t="str">
            <v>093 884 049</v>
          </cell>
        </row>
        <row r="2134">
          <cell r="C2134" t="str">
            <v>ពេជ្រ ធារី</v>
          </cell>
          <cell r="D2134" t="str">
            <v>F</v>
          </cell>
          <cell r="E2134">
            <v>31990</v>
          </cell>
          <cell r="F2134" t="str">
            <v>S14B</v>
          </cell>
          <cell r="G2134" t="str">
            <v>28703160091096n</v>
          </cell>
          <cell r="H2134">
            <v>20649497</v>
          </cell>
          <cell r="I2134" t="str">
            <v>092 807 008</v>
          </cell>
        </row>
        <row r="2135">
          <cell r="C2135" t="str">
            <v>មាស សុខថន</v>
          </cell>
          <cell r="D2135" t="str">
            <v>F</v>
          </cell>
          <cell r="E2135">
            <v>31628</v>
          </cell>
          <cell r="F2135" t="str">
            <v>S14B</v>
          </cell>
          <cell r="G2135" t="str">
            <v>28603160093201Q</v>
          </cell>
          <cell r="H2135">
            <v>30762128</v>
          </cell>
          <cell r="I2135" t="str">
            <v>096 565 4964</v>
          </cell>
        </row>
        <row r="2136">
          <cell r="C2136" t="str">
            <v>ម៉ៅ ផល្លា</v>
          </cell>
          <cell r="D2136" t="str">
            <v>F</v>
          </cell>
          <cell r="E2136">
            <v>29482</v>
          </cell>
          <cell r="F2136" t="str">
            <v>S14B</v>
          </cell>
          <cell r="G2136" t="str">
            <v>28003160090325d</v>
          </cell>
          <cell r="H2136">
            <v>51456930</v>
          </cell>
          <cell r="I2136" t="str">
            <v>086 967 634</v>
          </cell>
        </row>
        <row r="2137">
          <cell r="C2137" t="str">
            <v>ឡុង សារី</v>
          </cell>
          <cell r="D2137" t="str">
            <v>F</v>
          </cell>
          <cell r="E2137">
            <v>23776</v>
          </cell>
          <cell r="F2137" t="str">
            <v>S14B</v>
          </cell>
          <cell r="G2137" t="str">
            <v>26502160056687p</v>
          </cell>
          <cell r="H2137">
            <v>110116882</v>
          </cell>
          <cell r="I2137" t="str">
            <v>097 681 2663</v>
          </cell>
        </row>
        <row r="2138">
          <cell r="C2138" t="str">
            <v>អ៊ូ អ៊ុន</v>
          </cell>
          <cell r="D2138" t="str">
            <v>F</v>
          </cell>
          <cell r="E2138">
            <v>31700</v>
          </cell>
          <cell r="F2138" t="str">
            <v>S14B</v>
          </cell>
          <cell r="G2138" t="str">
            <v>28603160093379m</v>
          </cell>
          <cell r="H2138">
            <v>20476769</v>
          </cell>
          <cell r="I2138" t="str">
            <v>016 469 520</v>
          </cell>
        </row>
        <row r="2139">
          <cell r="C2139" t="str">
            <v>នូ ចន្ធី</v>
          </cell>
          <cell r="D2139" t="str">
            <v>F</v>
          </cell>
          <cell r="E2139">
            <v>34622</v>
          </cell>
          <cell r="F2139" t="str">
            <v>S14B</v>
          </cell>
          <cell r="G2139" t="str">
            <v>29404202360390z</v>
          </cell>
          <cell r="H2139">
            <v>90527456</v>
          </cell>
          <cell r="I2139" t="str">
            <v>096 688 2372</v>
          </cell>
        </row>
        <row r="2140">
          <cell r="C2140" t="str">
            <v>ផូ សុភាព</v>
          </cell>
          <cell r="D2140" t="str">
            <v>F</v>
          </cell>
          <cell r="E2140">
            <v>30504</v>
          </cell>
          <cell r="F2140" t="str">
            <v>S14B</v>
          </cell>
          <cell r="G2140" t="str">
            <v>28302160058535t</v>
          </cell>
          <cell r="H2140">
            <v>160070027</v>
          </cell>
          <cell r="I2140" t="str">
            <v>097 477 9207</v>
          </cell>
        </row>
        <row r="2141">
          <cell r="C2141" t="str">
            <v>ផាត ស្រីវន</v>
          </cell>
          <cell r="D2141" t="str">
            <v>F</v>
          </cell>
          <cell r="E2141">
            <v>31790</v>
          </cell>
          <cell r="F2141" t="str">
            <v>S14B</v>
          </cell>
          <cell r="G2141" t="str">
            <v>28702160055981p</v>
          </cell>
          <cell r="H2141">
            <v>50736586</v>
          </cell>
          <cell r="I2141" t="str">
            <v>011 854 120</v>
          </cell>
        </row>
        <row r="2142">
          <cell r="C2142" t="str">
            <v>កែវ ណារ៉េត</v>
          </cell>
          <cell r="D2142" t="str">
            <v>F</v>
          </cell>
          <cell r="E2142">
            <v>30722</v>
          </cell>
          <cell r="F2142" t="str">
            <v>S14B</v>
          </cell>
          <cell r="G2142" t="str">
            <v>28406160125286F</v>
          </cell>
          <cell r="H2142">
            <v>90665070</v>
          </cell>
          <cell r="I2142" t="str">
            <v>061 478 229</v>
          </cell>
        </row>
        <row r="2143">
          <cell r="C2143" t="str">
            <v>យឿន ស្រីចិន</v>
          </cell>
          <cell r="D2143" t="str">
            <v>F</v>
          </cell>
          <cell r="E2143">
            <v>34807</v>
          </cell>
          <cell r="F2143" t="str">
            <v>S14B</v>
          </cell>
          <cell r="G2143" t="str">
            <v>29506160125166T</v>
          </cell>
          <cell r="H2143">
            <v>90673972</v>
          </cell>
          <cell r="I2143" t="str">
            <v>097 453 3604</v>
          </cell>
        </row>
        <row r="2144">
          <cell r="C2144" t="str">
            <v>ផាត ចាន់នី</v>
          </cell>
          <cell r="D2144" t="str">
            <v>F</v>
          </cell>
          <cell r="E2144">
            <v>34324</v>
          </cell>
          <cell r="F2144" t="str">
            <v>S14B</v>
          </cell>
          <cell r="G2144" t="str">
            <v>29306160125126z</v>
          </cell>
          <cell r="H2144">
            <v>20803270</v>
          </cell>
          <cell r="I2144" t="str">
            <v>093 762 669</v>
          </cell>
        </row>
        <row r="2145">
          <cell r="C2145" t="str">
            <v>អួន ច្រឹប</v>
          </cell>
          <cell r="D2145" t="str">
            <v>F</v>
          </cell>
          <cell r="E2145">
            <v>32973</v>
          </cell>
          <cell r="F2145" t="str">
            <v>S14B</v>
          </cell>
          <cell r="G2145" t="str">
            <v>29006160124913z</v>
          </cell>
          <cell r="H2145">
            <v>150557533</v>
          </cell>
          <cell r="I2145" t="str">
            <v>088 718 5993</v>
          </cell>
        </row>
        <row r="2146">
          <cell r="C2146" t="str">
            <v>អ៊ី ម៉ារី</v>
          </cell>
          <cell r="D2146" t="str">
            <v>F</v>
          </cell>
          <cell r="E2146">
            <v>35066</v>
          </cell>
          <cell r="F2146" t="str">
            <v>S14B</v>
          </cell>
          <cell r="G2146" t="str">
            <v>29606160125220j</v>
          </cell>
          <cell r="H2146">
            <v>61738879</v>
          </cell>
          <cell r="I2146" t="str">
            <v>076 410 0865</v>
          </cell>
        </row>
        <row r="2147">
          <cell r="C2147" t="str">
            <v>វាំង រតនា</v>
          </cell>
          <cell r="D2147" t="str">
            <v>F</v>
          </cell>
          <cell r="E2147">
            <v>30141</v>
          </cell>
          <cell r="F2147" t="str">
            <v>S14B</v>
          </cell>
          <cell r="G2147" t="str">
            <v>28206160125243j</v>
          </cell>
          <cell r="H2147">
            <v>100260234</v>
          </cell>
          <cell r="I2147" t="str">
            <v>011 583 728</v>
          </cell>
        </row>
        <row r="2148">
          <cell r="C2148" t="str">
            <v>ឈុន វណ្ណា</v>
          </cell>
          <cell r="D2148" t="str">
            <v>F</v>
          </cell>
          <cell r="E2148">
            <v>30365</v>
          </cell>
          <cell r="F2148" t="str">
            <v>S14B</v>
          </cell>
          <cell r="G2148" t="str">
            <v>28306160125307z</v>
          </cell>
          <cell r="H2148">
            <v>10399030</v>
          </cell>
          <cell r="I2148" t="str">
            <v>096 474 4392</v>
          </cell>
        </row>
        <row r="2149">
          <cell r="C2149" t="str">
            <v>មុំ ពៅ</v>
          </cell>
          <cell r="D2149" t="str">
            <v>F</v>
          </cell>
          <cell r="E2149">
            <v>35891</v>
          </cell>
          <cell r="F2149" t="str">
            <v>S14B</v>
          </cell>
          <cell r="G2149" t="str">
            <v>29802170623215t</v>
          </cell>
          <cell r="H2149">
            <v>90630865</v>
          </cell>
          <cell r="I2149" t="str">
            <v>077 90 94 64</v>
          </cell>
        </row>
        <row r="2150">
          <cell r="C2150" t="str">
            <v>ច្រឹក រ៉ាត</v>
          </cell>
          <cell r="D2150" t="str">
            <v>F</v>
          </cell>
          <cell r="E2150">
            <v>31996</v>
          </cell>
          <cell r="F2150" t="str">
            <v>S14B</v>
          </cell>
          <cell r="G2150" t="str">
            <v>28703160091160z</v>
          </cell>
          <cell r="H2150">
            <v>61890927</v>
          </cell>
          <cell r="I2150" t="str">
            <v>096 724 4605</v>
          </cell>
        </row>
        <row r="2151">
          <cell r="C2151" t="str">
            <v>សៀក ស្រីអូន</v>
          </cell>
          <cell r="D2151" t="str">
            <v>F</v>
          </cell>
          <cell r="E2151">
            <v>35159</v>
          </cell>
          <cell r="F2151" t="str">
            <v>S14B</v>
          </cell>
          <cell r="G2151" t="str">
            <v>29606160125214D</v>
          </cell>
          <cell r="H2151">
            <v>20901286</v>
          </cell>
          <cell r="I2151" t="str">
            <v>096 332 9853</v>
          </cell>
        </row>
        <row r="2152">
          <cell r="C2152" t="str">
            <v>ណាំង សាវន់</v>
          </cell>
          <cell r="D2152" t="str">
            <v>F</v>
          </cell>
          <cell r="E2152">
            <v>31483</v>
          </cell>
          <cell r="F2152" t="str">
            <v>S14B</v>
          </cell>
          <cell r="G2152" t="str">
            <v>28607160176128B</v>
          </cell>
          <cell r="H2152">
            <v>51149662</v>
          </cell>
          <cell r="I2152" t="str">
            <v>096 857 1897</v>
          </cell>
        </row>
        <row r="2153">
          <cell r="C2153" t="str">
            <v>ចិល វី</v>
          </cell>
          <cell r="D2153" t="str">
            <v>F</v>
          </cell>
          <cell r="E2153">
            <v>31504</v>
          </cell>
          <cell r="F2153" t="str">
            <v>S14B</v>
          </cell>
          <cell r="G2153" t="str">
            <v>28605202373119f</v>
          </cell>
          <cell r="H2153">
            <v>100910885</v>
          </cell>
          <cell r="I2153" t="str">
            <v>096 401 6652</v>
          </cell>
        </row>
        <row r="2154">
          <cell r="C2154" t="str">
            <v>កែម សុខអូន</v>
          </cell>
          <cell r="D2154" t="str">
            <v>F</v>
          </cell>
          <cell r="E2154">
            <v>31083</v>
          </cell>
          <cell r="F2154" t="str">
            <v>S14B</v>
          </cell>
          <cell r="G2154" t="str">
            <v>28502160054436Z</v>
          </cell>
          <cell r="H2154">
            <v>30545775</v>
          </cell>
          <cell r="I2154" t="str">
            <v>096 392 2879</v>
          </cell>
        </row>
        <row r="2155">
          <cell r="C2155" t="str">
            <v>ប៊ូ រីម</v>
          </cell>
          <cell r="D2155" t="str">
            <v>F</v>
          </cell>
          <cell r="E2155">
            <v>31551</v>
          </cell>
          <cell r="F2155" t="str">
            <v>S14B</v>
          </cell>
          <cell r="G2155" t="str">
            <v>28607160171354F</v>
          </cell>
          <cell r="H2155">
            <v>30490086</v>
          </cell>
          <cell r="I2155" t="str">
            <v>081 361 844</v>
          </cell>
        </row>
        <row r="2156">
          <cell r="C2156" t="str">
            <v>ទី ស្រីម៉ាប់</v>
          </cell>
          <cell r="D2156" t="str">
            <v>F</v>
          </cell>
          <cell r="E2156">
            <v>33451</v>
          </cell>
          <cell r="F2156" t="str">
            <v>S14B</v>
          </cell>
          <cell r="G2156" t="str">
            <v>29101160024959f</v>
          </cell>
          <cell r="H2156">
            <v>110366851</v>
          </cell>
          <cell r="I2156" t="str">
            <v>096 765 0367</v>
          </cell>
        </row>
        <row r="2157">
          <cell r="C2157" t="str">
            <v>ឡុង លីម</v>
          </cell>
          <cell r="D2157" t="str">
            <v>F</v>
          </cell>
          <cell r="E2157">
            <v>27766</v>
          </cell>
          <cell r="F2157" t="str">
            <v>S15B</v>
          </cell>
          <cell r="G2157" t="str">
            <v>27603160093531Z</v>
          </cell>
          <cell r="H2157">
            <v>51637765</v>
          </cell>
          <cell r="I2157" t="str">
            <v>096 771 7987</v>
          </cell>
        </row>
        <row r="2158">
          <cell r="C2158" t="str">
            <v>យ៉ាន់ សើ</v>
          </cell>
          <cell r="D2158" t="str">
            <v>F</v>
          </cell>
          <cell r="E2158">
            <v>29405</v>
          </cell>
          <cell r="F2158" t="str">
            <v>S15B</v>
          </cell>
          <cell r="G2158" t="str">
            <v>28004170732732Z</v>
          </cell>
          <cell r="H2158">
            <v>30780470</v>
          </cell>
          <cell r="I2158" t="str">
            <v>093 926 270</v>
          </cell>
        </row>
        <row r="2159">
          <cell r="C2159" t="str">
            <v>សួន ម៉ារី</v>
          </cell>
          <cell r="D2159" t="str">
            <v>F</v>
          </cell>
          <cell r="E2159">
            <v>35458</v>
          </cell>
          <cell r="F2159" t="str">
            <v>S15B</v>
          </cell>
          <cell r="G2159" t="str">
            <v>29702160054171Q</v>
          </cell>
          <cell r="H2159">
            <v>51301007</v>
          </cell>
          <cell r="I2159" t="str">
            <v>016 269 394</v>
          </cell>
        </row>
        <row r="2160">
          <cell r="C2160" t="str">
            <v>មៃ សេដ្ឋា</v>
          </cell>
          <cell r="D2160" t="str">
            <v>M</v>
          </cell>
          <cell r="E2160">
            <v>33793</v>
          </cell>
          <cell r="F2160" t="str">
            <v>S15B</v>
          </cell>
          <cell r="G2160" t="str">
            <v>19208160208610z</v>
          </cell>
          <cell r="H2160">
            <v>11074119</v>
          </cell>
          <cell r="I2160" t="str">
            <v>070 562 270</v>
          </cell>
        </row>
        <row r="2161">
          <cell r="C2161" t="str">
            <v>ហ៊ឺ សុខលី</v>
          </cell>
          <cell r="D2161" t="str">
            <v>M</v>
          </cell>
          <cell r="E2161">
            <v>34822</v>
          </cell>
          <cell r="F2161" t="str">
            <v>S15B</v>
          </cell>
          <cell r="G2161" t="str">
            <v>19506160122073d</v>
          </cell>
          <cell r="H2161">
            <v>110413401</v>
          </cell>
          <cell r="I2161" t="str">
            <v>097 452 3899</v>
          </cell>
        </row>
        <row r="2162">
          <cell r="C2162" t="str">
            <v>ស៊ាន ជា</v>
          </cell>
          <cell r="D2162" t="str">
            <v>M</v>
          </cell>
          <cell r="E2162">
            <v>30769</v>
          </cell>
          <cell r="F2162" t="str">
            <v>S15B</v>
          </cell>
          <cell r="G2162" t="str">
            <v>18412192276276y</v>
          </cell>
          <cell r="H2162">
            <v>51277807</v>
          </cell>
          <cell r="I2162" t="str">
            <v>087 872 375</v>
          </cell>
        </row>
        <row r="2163">
          <cell r="C2163" t="str">
            <v>កែវ សំធន</v>
          </cell>
          <cell r="D2163" t="str">
            <v>M</v>
          </cell>
          <cell r="E2163">
            <v>30152</v>
          </cell>
          <cell r="F2163" t="str">
            <v>S15B</v>
          </cell>
          <cell r="G2163" t="str">
            <v>18212192264703t</v>
          </cell>
          <cell r="H2163">
            <v>50848064</v>
          </cell>
          <cell r="I2163" t="str">
            <v>071 368 6013</v>
          </cell>
        </row>
        <row r="2164">
          <cell r="C2164" t="str">
            <v>ទូច សុផា</v>
          </cell>
          <cell r="D2164" t="str">
            <v>F</v>
          </cell>
          <cell r="E2164">
            <v>34223</v>
          </cell>
          <cell r="F2164" t="str">
            <v>S15B</v>
          </cell>
          <cell r="G2164" t="str">
            <v>29312160489383r</v>
          </cell>
          <cell r="H2164">
            <v>50781124</v>
          </cell>
          <cell r="I2164" t="str">
            <v>097 543 4328</v>
          </cell>
        </row>
        <row r="2165">
          <cell r="C2165" t="str">
            <v>រស់ ថុល</v>
          </cell>
          <cell r="D2165" t="str">
            <v>M</v>
          </cell>
          <cell r="E2165">
            <v>32083</v>
          </cell>
          <cell r="F2165" t="str">
            <v>S15B</v>
          </cell>
          <cell r="G2165" t="str">
            <v>18701212548894l</v>
          </cell>
          <cell r="H2165">
            <v>20960447</v>
          </cell>
          <cell r="I2165" t="str">
            <v>081 692 112</v>
          </cell>
        </row>
        <row r="2166">
          <cell r="C2166" t="str">
            <v>ហៀក ហាន</v>
          </cell>
          <cell r="D2166" t="str">
            <v>M</v>
          </cell>
          <cell r="E2166">
            <v>30043</v>
          </cell>
          <cell r="F2166" t="str">
            <v>S15B</v>
          </cell>
          <cell r="G2166" t="str">
            <v>18201212547191z</v>
          </cell>
          <cell r="H2166">
            <v>50463929</v>
          </cell>
          <cell r="I2166" t="str">
            <v>078 976 365</v>
          </cell>
        </row>
        <row r="2167">
          <cell r="C2167" t="str">
            <v>ធឿន ភារម្យ</v>
          </cell>
          <cell r="D2167" t="str">
            <v>M</v>
          </cell>
          <cell r="E2167">
            <v>36078</v>
          </cell>
          <cell r="F2167" t="str">
            <v>S15B</v>
          </cell>
          <cell r="G2167" t="str">
            <v>19802160056946m</v>
          </cell>
          <cell r="H2167">
            <v>51028231</v>
          </cell>
          <cell r="I2167" t="str">
            <v>095 585 120</v>
          </cell>
        </row>
        <row r="2168">
          <cell r="C2168" t="str">
            <v>ឈឹម សាភី</v>
          </cell>
          <cell r="D2168" t="str">
            <v>F</v>
          </cell>
          <cell r="E2168">
            <v>30035</v>
          </cell>
          <cell r="F2168" t="str">
            <v>S15B</v>
          </cell>
          <cell r="G2168" t="str">
            <v>28203160090923D</v>
          </cell>
          <cell r="H2168">
            <v>90617126</v>
          </cell>
          <cell r="I2168" t="str">
            <v>097 514 4177</v>
          </cell>
        </row>
        <row r="2169">
          <cell r="C2169" t="str">
            <v>តូច ស្រីនាង</v>
          </cell>
          <cell r="D2169" t="str">
            <v>F</v>
          </cell>
          <cell r="E2169">
            <v>31444</v>
          </cell>
          <cell r="F2169" t="str">
            <v>S15B</v>
          </cell>
          <cell r="G2169" t="str">
            <v>28602160066993y</v>
          </cell>
          <cell r="H2169">
            <v>51449590</v>
          </cell>
          <cell r="I2169" t="str">
            <v>096 727 3964</v>
          </cell>
        </row>
        <row r="2170">
          <cell r="C2170" t="str">
            <v>វ៉ាត់ សាវី</v>
          </cell>
          <cell r="D2170" t="str">
            <v>F</v>
          </cell>
          <cell r="E2170">
            <v>32121</v>
          </cell>
          <cell r="F2170" t="str">
            <v>S15B</v>
          </cell>
          <cell r="G2170" t="str">
            <v>28706160124921f</v>
          </cell>
          <cell r="H2170">
            <v>51546043</v>
          </cell>
          <cell r="I2170" t="str">
            <v>068 913 778</v>
          </cell>
        </row>
        <row r="2171">
          <cell r="C2171" t="str">
            <v>គន គឹមស្រៀន</v>
          </cell>
          <cell r="D2171" t="str">
            <v>M</v>
          </cell>
          <cell r="E2171">
            <v>36828</v>
          </cell>
          <cell r="F2171" t="str">
            <v>S15B</v>
          </cell>
          <cell r="G2171" t="str">
            <v>10010212631921s</v>
          </cell>
          <cell r="H2171">
            <v>150847040</v>
          </cell>
          <cell r="I2171" t="str">
            <v>010 365 992</v>
          </cell>
        </row>
        <row r="2172">
          <cell r="C2172" t="str">
            <v>ធី សុខរដ្ឋ</v>
          </cell>
          <cell r="D2172" t="str">
            <v>M</v>
          </cell>
          <cell r="E2172">
            <v>32890</v>
          </cell>
          <cell r="F2172" t="str">
            <v>S15B</v>
          </cell>
          <cell r="G2172" t="str">
            <v>19007170830432D</v>
          </cell>
          <cell r="H2172">
            <v>11102881</v>
          </cell>
          <cell r="I2172" t="str">
            <v>096 909 9361</v>
          </cell>
        </row>
        <row r="2173">
          <cell r="C2173" t="str">
            <v>យិន ស្រីភា</v>
          </cell>
          <cell r="D2173" t="str">
            <v>F</v>
          </cell>
          <cell r="E2173">
            <v>36901</v>
          </cell>
          <cell r="F2173" t="str">
            <v>S15B</v>
          </cell>
          <cell r="G2173" t="str">
            <v>20107192117740j</v>
          </cell>
          <cell r="H2173">
            <v>101300902</v>
          </cell>
          <cell r="I2173" t="str">
            <v>088 73 51 770</v>
          </cell>
        </row>
        <row r="2174">
          <cell r="C2174" t="str">
            <v>ឡេង ស្រីពៅ</v>
          </cell>
          <cell r="D2174" t="str">
            <v>F</v>
          </cell>
          <cell r="E2174">
            <v>34413</v>
          </cell>
          <cell r="F2174" t="str">
            <v>S15B</v>
          </cell>
          <cell r="G2174" t="str">
            <v>29407170856251m</v>
          </cell>
          <cell r="H2174">
            <v>20859660</v>
          </cell>
          <cell r="I2174" t="str">
            <v>096 285 8600</v>
          </cell>
        </row>
        <row r="2175">
          <cell r="C2175" t="str">
            <v>ទូច ណៃគីម</v>
          </cell>
          <cell r="D2175" t="str">
            <v>F</v>
          </cell>
          <cell r="E2175">
            <v>36994</v>
          </cell>
          <cell r="F2175" t="str">
            <v>S15B</v>
          </cell>
          <cell r="G2175" t="str">
            <v>20105192056428D</v>
          </cell>
          <cell r="H2175">
            <v>51512867</v>
          </cell>
          <cell r="I2175" t="str">
            <v>097 549 3426</v>
          </cell>
        </row>
        <row r="2176">
          <cell r="C2176" t="str">
            <v>ទូច ស្រីម៉ី</v>
          </cell>
          <cell r="D2176" t="str">
            <v>F</v>
          </cell>
          <cell r="E2176">
            <v>35498</v>
          </cell>
          <cell r="F2176" t="str">
            <v>S15B</v>
          </cell>
          <cell r="G2176" t="str">
            <v>29712160490801T</v>
          </cell>
          <cell r="H2176">
            <v>50781126</v>
          </cell>
          <cell r="I2176" t="str">
            <v>097 926 1797</v>
          </cell>
        </row>
        <row r="2177">
          <cell r="C2177" t="str">
            <v>សេង ដារី</v>
          </cell>
          <cell r="D2177" t="str">
            <v>M</v>
          </cell>
          <cell r="E2177">
            <v>35070</v>
          </cell>
          <cell r="F2177" t="str">
            <v>S15B</v>
          </cell>
          <cell r="G2177" t="str">
            <v>19606192086787g</v>
          </cell>
          <cell r="H2177">
            <v>90555309</v>
          </cell>
          <cell r="I2177" t="str">
            <v>099 695 274</v>
          </cell>
        </row>
        <row r="2178">
          <cell r="C2178" t="str">
            <v>សំណាង ស្រីណែត</v>
          </cell>
          <cell r="D2178" t="str">
            <v>F</v>
          </cell>
          <cell r="E2178">
            <v>36932</v>
          </cell>
          <cell r="F2178" t="str">
            <v>S15B</v>
          </cell>
          <cell r="G2178" t="str">
            <v>20106192080772D</v>
          </cell>
          <cell r="H2178">
            <v>51610183</v>
          </cell>
          <cell r="I2178" t="str">
            <v>090 71 33 55</v>
          </cell>
        </row>
        <row r="2179">
          <cell r="C2179" t="str">
            <v>ហាយ តាំពួ</v>
          </cell>
          <cell r="D2179" t="str">
            <v>M</v>
          </cell>
          <cell r="E2179">
            <v>32265</v>
          </cell>
          <cell r="F2179" t="str">
            <v>S15B</v>
          </cell>
          <cell r="G2179" t="str">
            <v>18801181223217D</v>
          </cell>
          <cell r="H2179">
            <v>30653789</v>
          </cell>
          <cell r="I2179" t="str">
            <v>011 690 745</v>
          </cell>
        </row>
        <row r="2180">
          <cell r="C2180" t="str">
            <v>ចាប ឆវី</v>
          </cell>
          <cell r="D2180" t="str">
            <v>F</v>
          </cell>
          <cell r="E2180">
            <v>30388</v>
          </cell>
          <cell r="F2180" t="str">
            <v>S15B</v>
          </cell>
          <cell r="G2180" t="str">
            <v>28305160098676l</v>
          </cell>
          <cell r="H2180">
            <v>40438690</v>
          </cell>
          <cell r="I2180" t="str">
            <v>093 963 138</v>
          </cell>
        </row>
        <row r="2181">
          <cell r="C2181" t="str">
            <v>ហែម សុភី</v>
          </cell>
          <cell r="D2181" t="str">
            <v>F</v>
          </cell>
          <cell r="E2181">
            <v>35182</v>
          </cell>
          <cell r="F2181" t="str">
            <v>S16B</v>
          </cell>
          <cell r="G2181" t="str">
            <v>29607160138830p</v>
          </cell>
          <cell r="H2181">
            <v>61529180</v>
          </cell>
          <cell r="I2181" t="str">
            <v>096 444 7861</v>
          </cell>
        </row>
        <row r="2182">
          <cell r="C2182" t="str">
            <v>សំ ម៉ៃ</v>
          </cell>
          <cell r="D2182" t="str">
            <v>M</v>
          </cell>
          <cell r="E2182">
            <v>35259</v>
          </cell>
          <cell r="F2182" t="str">
            <v>S16B</v>
          </cell>
          <cell r="G2182" t="str">
            <v>19602181288747L</v>
          </cell>
          <cell r="H2182">
            <v>30556215</v>
          </cell>
          <cell r="I2182" t="str">
            <v>010 289 370</v>
          </cell>
        </row>
        <row r="2183">
          <cell r="C2183" t="str">
            <v>វ៉ន ឆេងលឹម</v>
          </cell>
          <cell r="D2183" t="str">
            <v>F</v>
          </cell>
          <cell r="E2183">
            <v>34952</v>
          </cell>
          <cell r="F2183" t="str">
            <v>S16B</v>
          </cell>
          <cell r="G2183" t="str">
            <v>29510160336572T</v>
          </cell>
          <cell r="H2183">
            <v>61615825</v>
          </cell>
          <cell r="I2183" t="str">
            <v>097 753 4524</v>
          </cell>
        </row>
        <row r="2184">
          <cell r="C2184" t="str">
            <v>ប៉ាត់ ទួន</v>
          </cell>
          <cell r="D2184" t="str">
            <v>M</v>
          </cell>
          <cell r="E2184">
            <v>35408</v>
          </cell>
          <cell r="F2184" t="str">
            <v>S16B</v>
          </cell>
          <cell r="G2184" t="str">
            <v>19610192233270Z</v>
          </cell>
          <cell r="H2184">
            <v>50801602</v>
          </cell>
          <cell r="I2184" t="str">
            <v>096 537 4526</v>
          </cell>
        </row>
        <row r="2185">
          <cell r="C2185" t="str">
            <v>សន ស្រីពៅ</v>
          </cell>
          <cell r="D2185" t="str">
            <v>F</v>
          </cell>
          <cell r="E2185">
            <v>34207</v>
          </cell>
          <cell r="F2185" t="str">
            <v>S16B</v>
          </cell>
          <cell r="G2185" t="str">
            <v>29308160189199k</v>
          </cell>
          <cell r="H2185">
            <v>50860598</v>
          </cell>
          <cell r="I2185" t="str">
            <v>010 699 052</v>
          </cell>
        </row>
        <row r="2186">
          <cell r="C2186" t="str">
            <v>រិន គង់</v>
          </cell>
          <cell r="D2186" t="str">
            <v>M</v>
          </cell>
          <cell r="E2186">
            <v>36684</v>
          </cell>
          <cell r="F2186" t="str">
            <v>S16B</v>
          </cell>
          <cell r="G2186" t="str">
            <v>10006192079577p</v>
          </cell>
          <cell r="H2186">
            <v>51274624</v>
          </cell>
          <cell r="I2186" t="str">
            <v>069 260 216</v>
          </cell>
        </row>
        <row r="2187">
          <cell r="C2187" t="str">
            <v>រិន រស្មី</v>
          </cell>
          <cell r="D2187" t="str">
            <v>F</v>
          </cell>
          <cell r="E2187">
            <v>34159</v>
          </cell>
          <cell r="F2187" t="str">
            <v>S16B</v>
          </cell>
          <cell r="G2187" t="str">
            <v>29306160125819b</v>
          </cell>
          <cell r="H2187">
            <v>51645699</v>
          </cell>
          <cell r="I2187" t="str">
            <v>096 518 4787</v>
          </cell>
        </row>
        <row r="2188">
          <cell r="C2188" t="str">
            <v>ថាន់ ធី</v>
          </cell>
          <cell r="D2188" t="str">
            <v>M</v>
          </cell>
          <cell r="E2188">
            <v>34029</v>
          </cell>
          <cell r="F2188" t="str">
            <v>S16B</v>
          </cell>
          <cell r="G2188" t="str">
            <v>19310212631932d</v>
          </cell>
          <cell r="H2188">
            <v>40432355</v>
          </cell>
          <cell r="I2188" t="str">
            <v>096 960 4026</v>
          </cell>
        </row>
        <row r="2189">
          <cell r="C2189" t="str">
            <v>បូយ ឡុង</v>
          </cell>
          <cell r="D2189" t="str">
            <v>M</v>
          </cell>
          <cell r="E2189">
            <v>35504</v>
          </cell>
          <cell r="F2189" t="str">
            <v>S16B</v>
          </cell>
          <cell r="G2189" t="str">
            <v>19706160122223j</v>
          </cell>
          <cell r="H2189">
            <v>21017204</v>
          </cell>
          <cell r="I2189" t="str">
            <v>097 41 56 225</v>
          </cell>
        </row>
        <row r="2190">
          <cell r="C2190" t="str">
            <v>បូ ពុធ</v>
          </cell>
          <cell r="D2190" t="str">
            <v>M</v>
          </cell>
          <cell r="E2190">
            <v>35129</v>
          </cell>
          <cell r="F2190" t="str">
            <v>S16B</v>
          </cell>
          <cell r="G2190" t="str">
            <v>19607181513830b</v>
          </cell>
          <cell r="H2190">
            <v>110569065</v>
          </cell>
          <cell r="I2190" t="str">
            <v>097 615 6535</v>
          </cell>
        </row>
        <row r="2191">
          <cell r="C2191" t="str">
            <v>សែម សាអ៊ឹម</v>
          </cell>
          <cell r="D2191" t="str">
            <v>F</v>
          </cell>
          <cell r="E2191">
            <v>32602</v>
          </cell>
          <cell r="F2191" t="str">
            <v>S16B</v>
          </cell>
          <cell r="G2191" t="str">
            <v>28902181240985r</v>
          </cell>
          <cell r="H2191">
            <v>30465213</v>
          </cell>
          <cell r="I2191" t="str">
            <v>096 427 8877</v>
          </cell>
        </row>
        <row r="2192">
          <cell r="C2192" t="str">
            <v>សន ម៉ាឡៃ</v>
          </cell>
          <cell r="D2192" t="str">
            <v>F</v>
          </cell>
          <cell r="E2192">
            <v>31090</v>
          </cell>
          <cell r="F2192" t="str">
            <v>S16B</v>
          </cell>
          <cell r="G2192" t="str">
            <v>28503160091001X</v>
          </cell>
          <cell r="H2192">
            <v>101302723</v>
          </cell>
          <cell r="I2192" t="str">
            <v>096 726 0442</v>
          </cell>
        </row>
        <row r="2193">
          <cell r="C2193" t="str">
            <v>កែវ ប៉ូលីន</v>
          </cell>
          <cell r="D2193" t="str">
            <v>F</v>
          </cell>
          <cell r="E2193">
            <v>36776</v>
          </cell>
          <cell r="F2193" t="str">
            <v>S16B</v>
          </cell>
          <cell r="G2193" t="str">
            <v>20008181597015N</v>
          </cell>
          <cell r="H2193">
            <v>90765019</v>
          </cell>
          <cell r="I2193" t="str">
            <v>096 613 8893</v>
          </cell>
        </row>
        <row r="2194">
          <cell r="C2194" t="str">
            <v>យ៉ែម ស្រីនីត</v>
          </cell>
          <cell r="D2194" t="str">
            <v>F</v>
          </cell>
          <cell r="E2194">
            <v>34474</v>
          </cell>
          <cell r="F2194" t="str">
            <v>S16B</v>
          </cell>
          <cell r="G2194" t="str">
            <v>29402160042484Z</v>
          </cell>
          <cell r="H2194">
            <v>90527506</v>
          </cell>
          <cell r="I2194" t="str">
            <v>097 2321 745</v>
          </cell>
        </row>
        <row r="2195">
          <cell r="C2195" t="str">
            <v>ហ៊ិន សុរ៉ានី</v>
          </cell>
          <cell r="D2195" t="str">
            <v>F</v>
          </cell>
          <cell r="E2195">
            <v>30851</v>
          </cell>
          <cell r="F2195" t="str">
            <v>S16B</v>
          </cell>
          <cell r="G2195" t="str">
            <v>28402181289020N</v>
          </cell>
          <cell r="H2195">
            <v>51088059</v>
          </cell>
          <cell r="I2195" t="str">
            <v>070 273 916</v>
          </cell>
        </row>
        <row r="2196">
          <cell r="C2196" t="str">
            <v>សាម មករា</v>
          </cell>
          <cell r="D2196" t="str">
            <v>F</v>
          </cell>
          <cell r="E2196">
            <v>33055</v>
          </cell>
          <cell r="F2196" t="str">
            <v>S16B</v>
          </cell>
          <cell r="G2196" t="str">
            <v>29003160084299b</v>
          </cell>
          <cell r="H2196">
            <v>100943036</v>
          </cell>
          <cell r="I2196" t="str">
            <v>016 292 095</v>
          </cell>
        </row>
        <row r="2197">
          <cell r="C2197" t="str">
            <v>សុន និន</v>
          </cell>
          <cell r="D2197" t="str">
            <v>F</v>
          </cell>
          <cell r="E2197">
            <v>36955</v>
          </cell>
          <cell r="F2197" t="str">
            <v>S16B</v>
          </cell>
          <cell r="G2197" t="str">
            <v>20108192163285t</v>
          </cell>
          <cell r="H2197">
            <v>150927335</v>
          </cell>
          <cell r="I2197" t="str">
            <v>097 348 7194</v>
          </cell>
        </row>
        <row r="2198">
          <cell r="C2198" t="str">
            <v>ស៊ឹម មឿន</v>
          </cell>
          <cell r="D2198" t="str">
            <v>F</v>
          </cell>
          <cell r="E2198">
            <v>30912</v>
          </cell>
          <cell r="F2198" t="str">
            <v>S16B</v>
          </cell>
          <cell r="G2198" t="str">
            <v>28406160125265t</v>
          </cell>
          <cell r="H2198">
            <v>100987373</v>
          </cell>
          <cell r="I2198" t="str">
            <v>099 598 883</v>
          </cell>
        </row>
        <row r="2199">
          <cell r="C2199" t="str">
            <v>ឈី ឡុត</v>
          </cell>
          <cell r="D2199" t="str">
            <v>F</v>
          </cell>
          <cell r="E2199">
            <v>32546</v>
          </cell>
          <cell r="F2199" t="str">
            <v>S16B</v>
          </cell>
          <cell r="G2199" t="str">
            <v>28903170645251b</v>
          </cell>
          <cell r="H2199">
            <v>21166450</v>
          </cell>
          <cell r="I2199" t="str">
            <v>015 387 581</v>
          </cell>
        </row>
        <row r="2200">
          <cell r="C2200" t="str">
            <v>ចំរើន សារិន</v>
          </cell>
          <cell r="D2200" t="str">
            <v>F</v>
          </cell>
          <cell r="E2200">
            <v>31596</v>
          </cell>
          <cell r="F2200" t="str">
            <v>S16B</v>
          </cell>
          <cell r="G2200" t="str">
            <v>28603160093419n</v>
          </cell>
          <cell r="H2200">
            <v>20627468</v>
          </cell>
          <cell r="I2200" t="str">
            <v>010 677 398</v>
          </cell>
        </row>
        <row r="2201">
          <cell r="C2201" t="str">
            <v>ឡុង ចន្ធី</v>
          </cell>
          <cell r="D2201" t="str">
            <v>M</v>
          </cell>
          <cell r="E2201">
            <v>31113</v>
          </cell>
          <cell r="F2201" t="str">
            <v>S16B</v>
          </cell>
          <cell r="G2201" t="str">
            <v>18512160520191j</v>
          </cell>
          <cell r="H2201">
            <v>51218494</v>
          </cell>
          <cell r="I2201" t="str">
            <v>070 255 053</v>
          </cell>
        </row>
        <row r="2202">
          <cell r="C2202" t="str">
            <v>ឆាត គឹមហ៊ាន</v>
          </cell>
          <cell r="D2202" t="str">
            <v>F</v>
          </cell>
          <cell r="E2202">
            <v>32225</v>
          </cell>
          <cell r="F2202" t="str">
            <v>S16B</v>
          </cell>
          <cell r="G2202" t="str">
            <v>28804170716808l</v>
          </cell>
          <cell r="H2202">
            <v>250245430</v>
          </cell>
          <cell r="I2202" t="str">
            <v>097 561 5500</v>
          </cell>
        </row>
        <row r="2203">
          <cell r="C2203" t="str">
            <v>ជួន ស្រីលីស</v>
          </cell>
          <cell r="D2203" t="str">
            <v>F</v>
          </cell>
          <cell r="E2203">
            <v>37170</v>
          </cell>
          <cell r="F2203" t="str">
            <v>S16B</v>
          </cell>
          <cell r="G2203" t="str">
            <v>20101222730217h</v>
          </cell>
          <cell r="H2203">
            <v>11390999</v>
          </cell>
          <cell r="I2203" t="str">
            <v>081 889 613</v>
          </cell>
        </row>
        <row r="2204">
          <cell r="C2204" t="str">
            <v>ភឺន តុន</v>
          </cell>
          <cell r="D2204" t="str">
            <v>F</v>
          </cell>
          <cell r="E2204">
            <v>31908</v>
          </cell>
          <cell r="F2204" t="str">
            <v>S16B</v>
          </cell>
          <cell r="G2204" t="str">
            <v>28707160174521F</v>
          </cell>
          <cell r="H2204">
            <v>20597392</v>
          </cell>
          <cell r="I2204" t="str">
            <v>087 526 994</v>
          </cell>
        </row>
        <row r="2205">
          <cell r="C2205" t="str">
            <v>ម៉ុម ពិសី</v>
          </cell>
          <cell r="D2205" t="str">
            <v>F</v>
          </cell>
          <cell r="E2205">
            <v>31766</v>
          </cell>
          <cell r="F2205" t="str">
            <v>S17B</v>
          </cell>
          <cell r="G2205" t="str">
            <v>28603160093250z</v>
          </cell>
          <cell r="H2205">
            <v>100846659</v>
          </cell>
          <cell r="I2205" t="str">
            <v>097 671 7929</v>
          </cell>
        </row>
        <row r="2206">
          <cell r="C2206" t="str">
            <v>ថៃ ភា</v>
          </cell>
          <cell r="D2206" t="str">
            <v>F</v>
          </cell>
          <cell r="E2206">
            <v>31512</v>
          </cell>
          <cell r="F2206" t="str">
            <v>S17B</v>
          </cell>
          <cell r="G2206" t="str">
            <v>28603160093185n</v>
          </cell>
          <cell r="H2206">
            <v>30313494</v>
          </cell>
          <cell r="I2206" t="str">
            <v>016 999 125</v>
          </cell>
        </row>
        <row r="2207">
          <cell r="C2207" t="str">
            <v>ហុក ដេន</v>
          </cell>
          <cell r="D2207" t="str">
            <v>F</v>
          </cell>
          <cell r="E2207">
            <v>31488</v>
          </cell>
          <cell r="F2207" t="str">
            <v>S17B</v>
          </cell>
          <cell r="G2207" t="str">
            <v>28603160093208t</v>
          </cell>
          <cell r="H2207">
            <v>50456198</v>
          </cell>
          <cell r="I2207" t="str">
            <v>096 277 8306</v>
          </cell>
        </row>
        <row r="2208">
          <cell r="C2208" t="str">
            <v>ផៃ សុគន្ធារី</v>
          </cell>
          <cell r="D2208" t="str">
            <v>F</v>
          </cell>
          <cell r="E2208">
            <v>32664</v>
          </cell>
          <cell r="F2208" t="str">
            <v>S17B</v>
          </cell>
          <cell r="G2208" t="str">
            <v>28903160093213N</v>
          </cell>
          <cell r="H2208">
            <v>20690589</v>
          </cell>
          <cell r="I2208" t="str">
            <v>016 472 571</v>
          </cell>
        </row>
        <row r="2209">
          <cell r="C2209" t="str">
            <v>អ៊ូន សុងឡេង</v>
          </cell>
          <cell r="D2209" t="str">
            <v>F</v>
          </cell>
          <cell r="E2209">
            <v>32515</v>
          </cell>
          <cell r="F2209" t="str">
            <v>S17B</v>
          </cell>
          <cell r="G2209" t="str">
            <v>28902160054838P</v>
          </cell>
          <cell r="H2209">
            <v>100761489</v>
          </cell>
          <cell r="I2209" t="str">
            <v>096 828 7308</v>
          </cell>
        </row>
        <row r="2210">
          <cell r="C2210" t="str">
            <v>សៀន សោភ័ណ្ឌ</v>
          </cell>
          <cell r="D2210" t="str">
            <v>F</v>
          </cell>
          <cell r="E2210">
            <v>33690</v>
          </cell>
          <cell r="F2210" t="str">
            <v>S17B</v>
          </cell>
          <cell r="G2210" t="str">
            <v>29206160124783F</v>
          </cell>
          <cell r="H2210">
            <v>50729333</v>
          </cell>
          <cell r="I2210" t="str">
            <v>096 739 9142</v>
          </cell>
        </row>
        <row r="2211">
          <cell r="C2211" t="str">
            <v>វ៉ាយ សុភា</v>
          </cell>
          <cell r="D2211" t="str">
            <v>F</v>
          </cell>
          <cell r="E2211">
            <v>29805</v>
          </cell>
          <cell r="F2211" t="str">
            <v>S17B</v>
          </cell>
          <cell r="G2211" t="str">
            <v>28102160056575t</v>
          </cell>
          <cell r="H2211">
            <v>20158328</v>
          </cell>
          <cell r="I2211" t="str">
            <v>096 650 1933</v>
          </cell>
        </row>
        <row r="2212">
          <cell r="C2212" t="str">
            <v>សុខ សំអឿន</v>
          </cell>
          <cell r="D2212" t="str">
            <v>F</v>
          </cell>
          <cell r="E2212">
            <v>28280</v>
          </cell>
          <cell r="F2212" t="str">
            <v>S17B</v>
          </cell>
          <cell r="G2212" t="str">
            <v>27702160054879y</v>
          </cell>
          <cell r="H2212">
            <v>50136333</v>
          </cell>
          <cell r="I2212" t="str">
            <v>071 8801 248</v>
          </cell>
        </row>
        <row r="2213">
          <cell r="C2213" t="str">
            <v>លៀម ណារុន</v>
          </cell>
          <cell r="D2213" t="str">
            <v>F</v>
          </cell>
          <cell r="E2213">
            <v>32422</v>
          </cell>
          <cell r="F2213" t="str">
            <v>S17B</v>
          </cell>
          <cell r="G2213" t="str">
            <v>28803160093218F</v>
          </cell>
          <cell r="H2213">
            <v>10812602</v>
          </cell>
          <cell r="I2213" t="str">
            <v>092 857 405</v>
          </cell>
        </row>
        <row r="2214">
          <cell r="C2214" t="str">
            <v>សុក ចាន់រី</v>
          </cell>
          <cell r="D2214" t="str">
            <v>F</v>
          </cell>
          <cell r="E2214">
            <v>31671</v>
          </cell>
          <cell r="F2214" t="str">
            <v>S17B</v>
          </cell>
          <cell r="G2214" t="str">
            <v>28603160093246Z</v>
          </cell>
          <cell r="H2214">
            <v>90809918</v>
          </cell>
          <cell r="I2214" t="str">
            <v>088 996 1189</v>
          </cell>
        </row>
        <row r="2215">
          <cell r="C2215" t="str">
            <v>ទន់ ស៊ីណាត</v>
          </cell>
          <cell r="D2215" t="str">
            <v>F</v>
          </cell>
          <cell r="E2215">
            <v>31977</v>
          </cell>
          <cell r="F2215" t="str">
            <v>S17B</v>
          </cell>
          <cell r="G2215" t="str">
            <v>28702160055181Z</v>
          </cell>
          <cell r="H2215">
            <v>90264245</v>
          </cell>
          <cell r="I2215" t="str">
            <v>097 921 9725</v>
          </cell>
        </row>
        <row r="2216">
          <cell r="C2216" t="str">
            <v>ម៉ៅ ឡា</v>
          </cell>
          <cell r="D2216" t="str">
            <v>F</v>
          </cell>
          <cell r="E2216">
            <v>30751</v>
          </cell>
          <cell r="F2216" t="str">
            <v>S17B</v>
          </cell>
          <cell r="G2216" t="str">
            <v>28404170717767v</v>
          </cell>
          <cell r="H2216">
            <v>90672775</v>
          </cell>
          <cell r="I2216" t="str">
            <v>088 2115 237</v>
          </cell>
        </row>
        <row r="2217">
          <cell r="C2217" t="str">
            <v>នាង សុភាក់</v>
          </cell>
          <cell r="D2217" t="str">
            <v>F</v>
          </cell>
          <cell r="E2217">
            <v>32876</v>
          </cell>
          <cell r="F2217" t="str">
            <v>S17B</v>
          </cell>
          <cell r="G2217" t="str">
            <v>29002160055071c</v>
          </cell>
          <cell r="H2217">
            <v>90352781</v>
          </cell>
          <cell r="I2217" t="str">
            <v>097 842 6492</v>
          </cell>
        </row>
        <row r="2218">
          <cell r="C2218" t="str">
            <v>ឈិន យ៉ាំ</v>
          </cell>
          <cell r="D2218" t="str">
            <v>F</v>
          </cell>
          <cell r="E2218">
            <v>31598</v>
          </cell>
          <cell r="F2218" t="str">
            <v>S17B</v>
          </cell>
          <cell r="G2218" t="str">
            <v>28601170601717N</v>
          </cell>
          <cell r="H2218">
            <v>20476134</v>
          </cell>
          <cell r="I2218" t="str">
            <v>097 606 6368</v>
          </cell>
        </row>
        <row r="2219">
          <cell r="C2219" t="str">
            <v>ញាន ស្រីមុំ</v>
          </cell>
          <cell r="D2219" t="str">
            <v>F</v>
          </cell>
          <cell r="E2219">
            <v>30348</v>
          </cell>
          <cell r="F2219" t="str">
            <v>S17B</v>
          </cell>
          <cell r="G2219" t="str">
            <v>28303160093520j</v>
          </cell>
          <cell r="H2219">
            <v>50340554</v>
          </cell>
          <cell r="I2219" t="str">
            <v>088 976 0220</v>
          </cell>
        </row>
        <row r="2220">
          <cell r="C2220" t="str">
            <v>ហេង ផល្លី</v>
          </cell>
          <cell r="D2220" t="str">
            <v>F</v>
          </cell>
          <cell r="E2220">
            <v>33154</v>
          </cell>
          <cell r="F2220" t="str">
            <v>S17B</v>
          </cell>
          <cell r="G2220" t="str">
            <v>29001160023828j</v>
          </cell>
          <cell r="H2220">
            <v>250111088</v>
          </cell>
          <cell r="I2220" t="str">
            <v>090 91 42 31</v>
          </cell>
        </row>
        <row r="2221">
          <cell r="C2221" t="str">
            <v>សុខ សីហា</v>
          </cell>
          <cell r="D2221" t="str">
            <v>F</v>
          </cell>
          <cell r="E2221">
            <v>30569</v>
          </cell>
          <cell r="F2221" t="str">
            <v>S17B</v>
          </cell>
          <cell r="G2221" t="str">
            <v>28311170951317f</v>
          </cell>
          <cell r="H2221">
            <v>50378036</v>
          </cell>
          <cell r="I2221" t="str">
            <v xml:space="preserve">070 20 61 53 </v>
          </cell>
        </row>
        <row r="2222">
          <cell r="C2222" t="str">
            <v>ជឹង សារ៉ាន់</v>
          </cell>
          <cell r="D2222" t="str">
            <v>F</v>
          </cell>
          <cell r="E2222">
            <v>34832</v>
          </cell>
          <cell r="F2222" t="str">
            <v>S17B</v>
          </cell>
          <cell r="G2222" t="str">
            <v>29501160029645T</v>
          </cell>
          <cell r="H2222">
            <v>90785748</v>
          </cell>
          <cell r="I2222" t="str">
            <v>099 702 907</v>
          </cell>
        </row>
        <row r="2223">
          <cell r="C2223" t="str">
            <v>ប៊ុន ចន្តា</v>
          </cell>
          <cell r="D2223" t="str">
            <v>F</v>
          </cell>
          <cell r="E2223">
            <v>29037</v>
          </cell>
          <cell r="F2223" t="str">
            <v>S17B</v>
          </cell>
          <cell r="G2223" t="str">
            <v>27907160175209P</v>
          </cell>
          <cell r="H2223">
            <v>51483457</v>
          </cell>
          <cell r="I2223" t="str">
            <v>096 737 5650</v>
          </cell>
        </row>
        <row r="2224">
          <cell r="C2224" t="str">
            <v>រឿន ភឿន</v>
          </cell>
          <cell r="D2224" t="str">
            <v>F</v>
          </cell>
          <cell r="E2224">
            <v>32540</v>
          </cell>
          <cell r="F2224" t="str">
            <v>S17B</v>
          </cell>
          <cell r="G2224" t="str">
            <v>28902160063338F</v>
          </cell>
          <cell r="H2224">
            <v>50640176</v>
          </cell>
          <cell r="I2224" t="str">
            <v>097 958 5386</v>
          </cell>
        </row>
        <row r="2225">
          <cell r="C2225" t="str">
            <v>នី លិ</v>
          </cell>
          <cell r="D2225" t="str">
            <v>M</v>
          </cell>
          <cell r="E2225">
            <v>34947</v>
          </cell>
          <cell r="F2225" t="str">
            <v>S17B</v>
          </cell>
          <cell r="G2225" t="str">
            <v>19505170733910F</v>
          </cell>
          <cell r="H2225">
            <v>30499405</v>
          </cell>
          <cell r="I2225" t="str">
            <v>070 515 381</v>
          </cell>
        </row>
        <row r="2226">
          <cell r="C2226" t="str">
            <v>ពេជ សំភ័ស</v>
          </cell>
          <cell r="D2226" t="str">
            <v>F</v>
          </cell>
          <cell r="E2226">
            <v>33248</v>
          </cell>
          <cell r="F2226" t="str">
            <v>S17B</v>
          </cell>
          <cell r="G2226" t="str">
            <v>29104181359432n</v>
          </cell>
          <cell r="H2226">
            <v>90609137</v>
          </cell>
          <cell r="I2226" t="str">
            <v>096 518 1683</v>
          </cell>
        </row>
        <row r="2227">
          <cell r="C2227" t="str">
            <v>សៀង ស្រីពៅ</v>
          </cell>
          <cell r="D2227" t="str">
            <v>F</v>
          </cell>
          <cell r="E2227">
            <v>34931</v>
          </cell>
          <cell r="F2227" t="str">
            <v>S17B</v>
          </cell>
          <cell r="G2227" t="str">
            <v>29507160176930P</v>
          </cell>
          <cell r="H2227">
            <v>21193679</v>
          </cell>
          <cell r="I2227" t="str">
            <v>071 663 0508</v>
          </cell>
        </row>
        <row r="2228">
          <cell r="C2228" t="str">
            <v>មាន រីណា</v>
          </cell>
          <cell r="D2228" t="str">
            <v>F</v>
          </cell>
          <cell r="E2228">
            <v>32699</v>
          </cell>
          <cell r="F2228" t="str">
            <v>S17B</v>
          </cell>
          <cell r="G2228" t="str">
            <v>28907160175687x</v>
          </cell>
          <cell r="H2228">
            <v>51486887</v>
          </cell>
          <cell r="I2228" t="str">
            <v>096 503 3436</v>
          </cell>
        </row>
        <row r="2229">
          <cell r="C2229" t="str">
            <v>ជឿន ស្រីណែត</v>
          </cell>
          <cell r="D2229" t="str">
            <v>F</v>
          </cell>
          <cell r="E2229">
            <v>33970</v>
          </cell>
          <cell r="F2229" t="str">
            <v>S17B</v>
          </cell>
          <cell r="G2229" t="str">
            <v>29303160093335N</v>
          </cell>
          <cell r="H2229">
            <v>21292777</v>
          </cell>
          <cell r="I2229" t="str">
            <v>096 589 5134</v>
          </cell>
        </row>
        <row r="2230">
          <cell r="C2230" t="str">
            <v>ឌី សុជាតិ</v>
          </cell>
          <cell r="D2230" t="str">
            <v>F</v>
          </cell>
          <cell r="E2230">
            <v>34532</v>
          </cell>
          <cell r="F2230" t="str">
            <v>S17B</v>
          </cell>
          <cell r="G2230" t="str">
            <v>29402160043668F</v>
          </cell>
          <cell r="H2230">
            <v>20812677</v>
          </cell>
          <cell r="I2230" t="str">
            <v>070 205 283</v>
          </cell>
        </row>
        <row r="2231">
          <cell r="C2231" t="str">
            <v>ដុំ សារី</v>
          </cell>
          <cell r="D2231" t="str">
            <v>F</v>
          </cell>
          <cell r="E2231">
            <v>31513</v>
          </cell>
          <cell r="F2231" t="str">
            <v>S18B</v>
          </cell>
          <cell r="G2231" t="str">
            <v>28603160093277p</v>
          </cell>
          <cell r="H2231">
            <v>100466321</v>
          </cell>
          <cell r="I2231" t="str">
            <v>093 997 340</v>
          </cell>
        </row>
        <row r="2232">
          <cell r="C2232" t="str">
            <v>អ៊ុក ស្រីនួន</v>
          </cell>
          <cell r="D2232" t="str">
            <v>F</v>
          </cell>
          <cell r="E2232">
            <v>29257</v>
          </cell>
          <cell r="F2232" t="str">
            <v>S18B</v>
          </cell>
          <cell r="G2232" t="str">
            <v>28003160093265D</v>
          </cell>
          <cell r="H2232">
            <v>100102224</v>
          </cell>
          <cell r="I2232" t="str">
            <v>010 906 692</v>
          </cell>
        </row>
        <row r="2233">
          <cell r="C2233" t="str">
            <v>សឿន ស្រីមុំ</v>
          </cell>
          <cell r="D2233" t="str">
            <v>F</v>
          </cell>
          <cell r="E2233">
            <v>31740</v>
          </cell>
          <cell r="F2233" t="str">
            <v>S18B</v>
          </cell>
          <cell r="G2233" t="str">
            <v>28602160054347N</v>
          </cell>
          <cell r="H2233">
            <v>20492881</v>
          </cell>
          <cell r="I2233" t="str">
            <v>070 885 530</v>
          </cell>
        </row>
        <row r="2234">
          <cell r="C2234" t="str">
            <v>ផល ហាក់</v>
          </cell>
          <cell r="D2234" t="str">
            <v>F</v>
          </cell>
          <cell r="E2234">
            <v>33453</v>
          </cell>
          <cell r="F2234" t="str">
            <v>S18B</v>
          </cell>
          <cell r="G2234" t="str">
            <v>29106160124778v</v>
          </cell>
          <cell r="H2234">
            <v>150344908</v>
          </cell>
          <cell r="I2234" t="str">
            <v>010 597 928</v>
          </cell>
        </row>
        <row r="2235">
          <cell r="C2235" t="str">
            <v>ថន ថាច</v>
          </cell>
          <cell r="D2235" t="str">
            <v>F</v>
          </cell>
          <cell r="E2235">
            <v>30797</v>
          </cell>
          <cell r="F2235" t="str">
            <v>S18B</v>
          </cell>
          <cell r="G2235" t="str">
            <v>28402160055956b</v>
          </cell>
          <cell r="H2235">
            <v>30332997</v>
          </cell>
          <cell r="I2235" t="str">
            <v>096 293 5701</v>
          </cell>
        </row>
        <row r="2236">
          <cell r="C2236" t="str">
            <v>ខេន ឌី</v>
          </cell>
          <cell r="D2236" t="str">
            <v>F</v>
          </cell>
          <cell r="E2236">
            <v>34062</v>
          </cell>
          <cell r="F2236" t="str">
            <v>S18B</v>
          </cell>
          <cell r="G2236" t="str">
            <v>29302160054563Z</v>
          </cell>
          <cell r="H2236">
            <v>20786635</v>
          </cell>
          <cell r="I2236" t="str">
            <v>095 552 885</v>
          </cell>
        </row>
        <row r="2237">
          <cell r="C2237" t="str">
            <v>ឈិន ស្រីមុំ</v>
          </cell>
          <cell r="D2237" t="str">
            <v>F</v>
          </cell>
          <cell r="E2237">
            <v>29746</v>
          </cell>
          <cell r="F2237" t="str">
            <v>S18B</v>
          </cell>
          <cell r="G2237" t="str">
            <v>28103160093212c</v>
          </cell>
          <cell r="H2237">
            <v>30231276</v>
          </cell>
          <cell r="I2237" t="str">
            <v>015 822 250</v>
          </cell>
        </row>
        <row r="2238">
          <cell r="C2238" t="str">
            <v>បាន ម៉ុម</v>
          </cell>
          <cell r="D2238" t="str">
            <v>F</v>
          </cell>
          <cell r="E2238">
            <v>31458</v>
          </cell>
          <cell r="F2238" t="str">
            <v>S18B</v>
          </cell>
          <cell r="G2238" t="str">
            <v>28603160093236f</v>
          </cell>
          <cell r="H2238">
            <v>20476393</v>
          </cell>
          <cell r="I2238" t="str">
            <v>088 9011 408</v>
          </cell>
        </row>
        <row r="2239">
          <cell r="C2239" t="str">
            <v>សុក វណ្ណឌី</v>
          </cell>
          <cell r="D2239" t="str">
            <v>F</v>
          </cell>
          <cell r="E2239">
            <v>30014</v>
          </cell>
          <cell r="F2239" t="str">
            <v>S18B</v>
          </cell>
          <cell r="G2239" t="str">
            <v>28202160054931d</v>
          </cell>
          <cell r="H2239">
            <v>100201733</v>
          </cell>
          <cell r="I2239" t="str">
            <v>095 758 391</v>
          </cell>
        </row>
        <row r="2240">
          <cell r="C2240" t="str">
            <v>ហុន សំបូរ</v>
          </cell>
          <cell r="D2240" t="str">
            <v>F</v>
          </cell>
          <cell r="E2240">
            <v>29646</v>
          </cell>
          <cell r="F2240" t="str">
            <v>S18B</v>
          </cell>
          <cell r="G2240" t="str">
            <v>28102160057968B</v>
          </cell>
          <cell r="H2240">
            <v>20177198</v>
          </cell>
          <cell r="I2240" t="str">
            <v>089 801 809</v>
          </cell>
        </row>
        <row r="2241">
          <cell r="C2241" t="str">
            <v>គា សុខលី</v>
          </cell>
          <cell r="D2241" t="str">
            <v>F</v>
          </cell>
          <cell r="E2241">
            <v>31231</v>
          </cell>
          <cell r="F2241" t="str">
            <v>S18B</v>
          </cell>
          <cell r="G2241" t="str">
            <v>28503160093258n</v>
          </cell>
          <cell r="H2241">
            <v>11135805</v>
          </cell>
          <cell r="I2241" t="str">
            <v>010 253 145</v>
          </cell>
        </row>
        <row r="2242">
          <cell r="C2242" t="str">
            <v>ស៊ន ទេវី</v>
          </cell>
          <cell r="D2242" t="str">
            <v>F</v>
          </cell>
          <cell r="E2242">
            <v>35217</v>
          </cell>
          <cell r="F2242" t="str">
            <v>S18B</v>
          </cell>
          <cell r="G2242" t="str">
            <v>29604181355550p</v>
          </cell>
          <cell r="H2242">
            <v>50877809</v>
          </cell>
          <cell r="I2242" t="str">
            <v>096 754 6147</v>
          </cell>
        </row>
        <row r="2243">
          <cell r="C2243" t="str">
            <v>ខាយ ពិសី</v>
          </cell>
          <cell r="D2243" t="str">
            <v>F</v>
          </cell>
          <cell r="E2243">
            <v>32247</v>
          </cell>
          <cell r="F2243" t="str">
            <v>S18B</v>
          </cell>
          <cell r="G2243" t="str">
            <v>28807160175338r</v>
          </cell>
          <cell r="H2243">
            <v>11275165</v>
          </cell>
          <cell r="I2243" t="str">
            <v>069 543 481</v>
          </cell>
        </row>
        <row r="2244">
          <cell r="C2244" t="str">
            <v>សោម សុខុម</v>
          </cell>
          <cell r="D2244" t="str">
            <v>F</v>
          </cell>
          <cell r="E2244">
            <v>36287</v>
          </cell>
          <cell r="F2244" t="str">
            <v>S18B</v>
          </cell>
          <cell r="G2244" t="str">
            <v>29911160407277B</v>
          </cell>
          <cell r="H2244">
            <v>21114114</v>
          </cell>
          <cell r="I2244" t="str">
            <v>015 564 627</v>
          </cell>
        </row>
        <row r="2245">
          <cell r="C2245" t="str">
            <v>ហ៊ឹម សូត</v>
          </cell>
          <cell r="D2245" t="str">
            <v>F</v>
          </cell>
          <cell r="E2245">
            <v>36443</v>
          </cell>
          <cell r="F2245" t="str">
            <v>S18B</v>
          </cell>
          <cell r="G2245" t="str">
            <v>29908181596651g</v>
          </cell>
          <cell r="H2245">
            <v>90773697</v>
          </cell>
          <cell r="I2245" t="str">
            <v>088 6030 793</v>
          </cell>
        </row>
        <row r="2246">
          <cell r="C2246" t="str">
            <v>ផែន នន់</v>
          </cell>
          <cell r="D2246" t="str">
            <v>F</v>
          </cell>
          <cell r="E2246">
            <v>32394</v>
          </cell>
          <cell r="F2246" t="str">
            <v>S18B</v>
          </cell>
          <cell r="G2246" t="str">
            <v>28806160125277B</v>
          </cell>
          <cell r="H2246">
            <v>30899271</v>
          </cell>
          <cell r="I2246" t="str">
            <v>089 554 594</v>
          </cell>
        </row>
        <row r="2247">
          <cell r="C2247" t="str">
            <v>ខេង អូនតូច</v>
          </cell>
          <cell r="D2247" t="str">
            <v>F</v>
          </cell>
          <cell r="E2247">
            <v>30835</v>
          </cell>
          <cell r="F2247" t="str">
            <v>S18B</v>
          </cell>
          <cell r="G2247" t="str">
            <v>28408170876893c</v>
          </cell>
          <cell r="H2247">
            <v>51599703</v>
          </cell>
          <cell r="I2247" t="str">
            <v>016 338 106</v>
          </cell>
        </row>
        <row r="2248">
          <cell r="C2248" t="str">
            <v>នាង ណារី</v>
          </cell>
          <cell r="D2248" t="str">
            <v>F</v>
          </cell>
          <cell r="E2248">
            <v>34681</v>
          </cell>
          <cell r="F2248" t="str">
            <v>S18B</v>
          </cell>
          <cell r="G2248" t="str">
            <v>29402160067457b</v>
          </cell>
          <cell r="H2248">
            <v>90701834</v>
          </cell>
          <cell r="I2248" t="str">
            <v>077 366 861</v>
          </cell>
        </row>
        <row r="2249">
          <cell r="C2249" t="str">
            <v>វ៉ាត់ ហាន</v>
          </cell>
          <cell r="D2249" t="str">
            <v>M</v>
          </cell>
          <cell r="E2249">
            <v>33030</v>
          </cell>
          <cell r="F2249" t="str">
            <v>S18B</v>
          </cell>
          <cell r="G2249" t="str">
            <v>19004202359763F</v>
          </cell>
          <cell r="H2249">
            <v>90739411</v>
          </cell>
          <cell r="I2249" t="str">
            <v>097 437 7687</v>
          </cell>
        </row>
        <row r="2250">
          <cell r="C2250" t="str">
            <v>សឿង កុសល់</v>
          </cell>
          <cell r="D2250" t="str">
            <v>M</v>
          </cell>
          <cell r="E2250">
            <v>29243</v>
          </cell>
          <cell r="F2250" t="str">
            <v>S18B</v>
          </cell>
          <cell r="G2250" t="str">
            <v>18010212652306g</v>
          </cell>
          <cell r="H2250">
            <v>51027491</v>
          </cell>
          <cell r="I2250" t="str">
            <v>097 218 8500</v>
          </cell>
        </row>
        <row r="2251">
          <cell r="C2251" t="str">
            <v>រី យឹម</v>
          </cell>
          <cell r="D2251" t="str">
            <v>M</v>
          </cell>
          <cell r="E2251">
            <v>34992</v>
          </cell>
          <cell r="F2251" t="str">
            <v>S18B</v>
          </cell>
          <cell r="G2251" t="str">
            <v>19507160140144d</v>
          </cell>
          <cell r="H2251">
            <v>100870594</v>
          </cell>
          <cell r="I2251" t="str">
            <v>097 991 0530</v>
          </cell>
        </row>
        <row r="2252">
          <cell r="C2252" t="str">
            <v>អឹម កញ្ញា</v>
          </cell>
          <cell r="D2252" t="str">
            <v>F</v>
          </cell>
          <cell r="E2252">
            <v>33453</v>
          </cell>
          <cell r="F2252" t="str">
            <v>S18B</v>
          </cell>
          <cell r="G2252" t="str">
            <v>29103160093442z</v>
          </cell>
          <cell r="H2252">
            <v>110589442</v>
          </cell>
          <cell r="I2252" t="str">
            <v>081 265 061</v>
          </cell>
        </row>
        <row r="2253">
          <cell r="C2253" t="str">
            <v>ព្រីង រ៉ាឌូច</v>
          </cell>
          <cell r="D2253" t="str">
            <v>F</v>
          </cell>
          <cell r="E2253">
            <v>33696</v>
          </cell>
          <cell r="F2253" t="str">
            <v>S18B</v>
          </cell>
          <cell r="G2253" t="str">
            <v>29210160346853T</v>
          </cell>
          <cell r="H2253">
            <v>110376489</v>
          </cell>
          <cell r="I2253" t="str">
            <v>096 471 9697</v>
          </cell>
        </row>
        <row r="2254">
          <cell r="C2254" t="str">
            <v>ម៉ៅ កន្ឋិដ្ឋា</v>
          </cell>
          <cell r="D2254" t="str">
            <v>F</v>
          </cell>
          <cell r="E2254">
            <v>34313</v>
          </cell>
          <cell r="F2254" t="str">
            <v>S18B</v>
          </cell>
          <cell r="G2254" t="str">
            <v>29308170870184y</v>
          </cell>
          <cell r="H2254">
            <v>150470641</v>
          </cell>
          <cell r="I2254" t="str">
            <v>085 787 006</v>
          </cell>
        </row>
        <row r="2255">
          <cell r="C2255" t="str">
            <v>ហេង សីលា</v>
          </cell>
          <cell r="D2255" t="str">
            <v>F</v>
          </cell>
          <cell r="E2255">
            <v>35157</v>
          </cell>
          <cell r="F2255" t="str">
            <v>S18B</v>
          </cell>
          <cell r="G2255" t="str">
            <v>29611160423161d</v>
          </cell>
          <cell r="H2255">
            <v>51231449</v>
          </cell>
          <cell r="I2255" t="str">
            <v>069 574 624</v>
          </cell>
        </row>
        <row r="2256">
          <cell r="C2256" t="str">
            <v>សោម សុភាព</v>
          </cell>
          <cell r="D2256" t="str">
            <v>F</v>
          </cell>
          <cell r="E2256">
            <v>31325</v>
          </cell>
          <cell r="F2256" t="str">
            <v>S19B</v>
          </cell>
          <cell r="G2256" t="str">
            <v>28503160093472T</v>
          </cell>
          <cell r="H2256">
            <v>100380329</v>
          </cell>
          <cell r="I2256" t="str">
            <v>016 828 197</v>
          </cell>
        </row>
        <row r="2257">
          <cell r="C2257" t="str">
            <v>សុខ ផាណៃ</v>
          </cell>
          <cell r="D2257" t="str">
            <v>F</v>
          </cell>
          <cell r="E2257">
            <v>34822</v>
          </cell>
          <cell r="F2257" t="str">
            <v>S19B</v>
          </cell>
          <cell r="G2257" t="str">
            <v>29503160093041Z</v>
          </cell>
          <cell r="H2257">
            <v>51345374</v>
          </cell>
          <cell r="I2257" t="str">
            <v>088 580 3124</v>
          </cell>
        </row>
        <row r="2258">
          <cell r="C2258" t="str">
            <v>ពេជ សុខគា</v>
          </cell>
          <cell r="D2258" t="str">
            <v>F</v>
          </cell>
          <cell r="E2258">
            <v>31391</v>
          </cell>
          <cell r="F2258" t="str">
            <v>S19B</v>
          </cell>
          <cell r="G2258" t="str">
            <v>28502160056348T</v>
          </cell>
          <cell r="H2258">
            <v>20507862</v>
          </cell>
          <cell r="I2258" t="str">
            <v>017 316 725</v>
          </cell>
        </row>
        <row r="2259">
          <cell r="C2259" t="str">
            <v>ចែម ស្រីស្រស់</v>
          </cell>
          <cell r="D2259" t="str">
            <v>F</v>
          </cell>
          <cell r="E2259">
            <v>33920</v>
          </cell>
          <cell r="F2259" t="str">
            <v>S19B</v>
          </cell>
          <cell r="G2259" t="str">
            <v>29203160093476n</v>
          </cell>
          <cell r="H2259">
            <v>100729435</v>
          </cell>
          <cell r="I2259" t="str">
            <v>096 462 8283</v>
          </cell>
        </row>
        <row r="2260">
          <cell r="C2260" t="str">
            <v>ព្រីង រ៉ាឌី</v>
          </cell>
          <cell r="D2260" t="str">
            <v>F</v>
          </cell>
          <cell r="E2260">
            <v>32024</v>
          </cell>
          <cell r="F2260" t="str">
            <v>S19B</v>
          </cell>
          <cell r="G2260" t="str">
            <v>28702160056412z</v>
          </cell>
          <cell r="H2260">
            <v>110263351</v>
          </cell>
          <cell r="I2260" t="str">
            <v>088 850 5367</v>
          </cell>
        </row>
        <row r="2261">
          <cell r="C2261" t="str">
            <v>ទេស សុខឃៀង</v>
          </cell>
          <cell r="D2261" t="str">
            <v>F</v>
          </cell>
          <cell r="E2261">
            <v>29341</v>
          </cell>
          <cell r="F2261" t="str">
            <v>S19B</v>
          </cell>
          <cell r="G2261" t="str">
            <v>28003160090630c</v>
          </cell>
          <cell r="H2261">
            <v>10935622</v>
          </cell>
          <cell r="I2261" t="str">
            <v>096 398 6918</v>
          </cell>
        </row>
        <row r="2262">
          <cell r="C2262" t="str">
            <v>ស សាវឿន</v>
          </cell>
          <cell r="D2262" t="str">
            <v>F</v>
          </cell>
          <cell r="E2262">
            <v>31835</v>
          </cell>
          <cell r="F2262" t="str">
            <v>S19B</v>
          </cell>
          <cell r="G2262" t="str">
            <v>28702160058715n</v>
          </cell>
          <cell r="H2262">
            <v>90489360</v>
          </cell>
          <cell r="I2262" t="str">
            <v>096 865 6842</v>
          </cell>
        </row>
        <row r="2263">
          <cell r="C2263" t="str">
            <v>ស៊ឹន យឿង</v>
          </cell>
          <cell r="D2263" t="str">
            <v>F</v>
          </cell>
          <cell r="E2263">
            <v>32610</v>
          </cell>
          <cell r="F2263" t="str">
            <v>S19B</v>
          </cell>
          <cell r="G2263" t="str">
            <v>28903160093302Z</v>
          </cell>
          <cell r="H2263">
            <v>30839942</v>
          </cell>
          <cell r="I2263" t="str">
            <v>096 761 6882</v>
          </cell>
        </row>
        <row r="2264">
          <cell r="C2264" t="str">
            <v>ជួប សារ៉ង</v>
          </cell>
          <cell r="D2264" t="str">
            <v>F</v>
          </cell>
          <cell r="E2264">
            <v>31350</v>
          </cell>
          <cell r="F2264" t="str">
            <v>S19B</v>
          </cell>
          <cell r="G2264" t="str">
            <v>28503160093282f</v>
          </cell>
          <cell r="H2264">
            <v>51072295</v>
          </cell>
          <cell r="I2264" t="str">
            <v>085 430 738</v>
          </cell>
        </row>
        <row r="2265">
          <cell r="C2265" t="str">
            <v>ត្រុយ ពេជ្រ</v>
          </cell>
          <cell r="D2265" t="str">
            <v>F</v>
          </cell>
          <cell r="E2265">
            <v>31864</v>
          </cell>
          <cell r="F2265" t="str">
            <v>S19B</v>
          </cell>
          <cell r="G2265" t="str">
            <v>28705170733981v</v>
          </cell>
          <cell r="H2265">
            <v>60889312</v>
          </cell>
          <cell r="I2265" t="str">
            <v>070 981 635</v>
          </cell>
        </row>
        <row r="2266">
          <cell r="C2266" t="str">
            <v>ហ៊ីង ផា</v>
          </cell>
          <cell r="D2266" t="str">
            <v>F</v>
          </cell>
          <cell r="E2266">
            <v>31996</v>
          </cell>
          <cell r="F2266" t="str">
            <v>S19B</v>
          </cell>
          <cell r="G2266" t="str">
            <v>28708160187585k</v>
          </cell>
          <cell r="H2266">
            <v>90772966</v>
          </cell>
          <cell r="I2266" t="str">
            <v>097 321 2431</v>
          </cell>
        </row>
        <row r="2267">
          <cell r="C2267" t="str">
            <v>សាន រដ្ឋា</v>
          </cell>
          <cell r="D2267" t="str">
            <v>F</v>
          </cell>
          <cell r="E2267">
            <v>32026</v>
          </cell>
          <cell r="F2267" t="str">
            <v>S19B</v>
          </cell>
          <cell r="G2267" t="str">
            <v>28703160088958G</v>
          </cell>
          <cell r="H2267">
            <v>62063498</v>
          </cell>
          <cell r="I2267" t="str">
            <v>070 892 056</v>
          </cell>
        </row>
        <row r="2268">
          <cell r="C2268" t="str">
            <v>ពៅ ដារិទ្ធី</v>
          </cell>
          <cell r="D2268" t="str">
            <v>F</v>
          </cell>
          <cell r="E2268">
            <v>30965</v>
          </cell>
          <cell r="F2268" t="str">
            <v>S19B</v>
          </cell>
          <cell r="G2268" t="str">
            <v>28408160190803T</v>
          </cell>
          <cell r="H2268">
            <v>90737024</v>
          </cell>
          <cell r="I2268" t="str">
            <v>097 805 7916</v>
          </cell>
        </row>
        <row r="2269">
          <cell r="C2269" t="str">
            <v>តាំង ចន</v>
          </cell>
          <cell r="D2269" t="str">
            <v>F</v>
          </cell>
          <cell r="E2269">
            <v>35113</v>
          </cell>
          <cell r="F2269" t="str">
            <v>S19B</v>
          </cell>
          <cell r="G2269" t="str">
            <v>29602181278598K</v>
          </cell>
          <cell r="H2269">
            <v>30471926</v>
          </cell>
          <cell r="I2269" t="str">
            <v>096 684 2266</v>
          </cell>
        </row>
        <row r="2270">
          <cell r="C2270" t="str">
            <v>ភិន ចាន់ណា</v>
          </cell>
          <cell r="D2270" t="str">
            <v>F</v>
          </cell>
          <cell r="E2270">
            <v>35917</v>
          </cell>
          <cell r="F2270" t="str">
            <v>S19B</v>
          </cell>
          <cell r="G2270" t="str">
            <v>29801202294116N</v>
          </cell>
          <cell r="H2270">
            <v>51622717</v>
          </cell>
          <cell r="I2270" t="str">
            <v>096 880 1677</v>
          </cell>
        </row>
        <row r="2271">
          <cell r="C2271" t="str">
            <v>ហ៊ិន ម៉ារីម</v>
          </cell>
          <cell r="D2271" t="str">
            <v>F</v>
          </cell>
          <cell r="E2271">
            <v>34499</v>
          </cell>
          <cell r="F2271" t="str">
            <v>S19B</v>
          </cell>
          <cell r="G2271" t="str">
            <v>29406160125223d</v>
          </cell>
          <cell r="H2271">
            <v>101262454</v>
          </cell>
          <cell r="I2271" t="str">
            <v>088 223 6280</v>
          </cell>
        </row>
        <row r="2272">
          <cell r="C2272" t="str">
            <v>ចាន់ ស្រីតូច</v>
          </cell>
          <cell r="D2272" t="str">
            <v>F</v>
          </cell>
          <cell r="E2272">
            <v>33202</v>
          </cell>
          <cell r="F2272" t="str">
            <v>S19B</v>
          </cell>
          <cell r="G2272" t="str">
            <v>29008160233953r</v>
          </cell>
          <cell r="H2272">
            <v>90771087</v>
          </cell>
          <cell r="I2272" t="str">
            <v>098 666 350</v>
          </cell>
        </row>
        <row r="2273">
          <cell r="C2273" t="str">
            <v>ហឿន សោភា</v>
          </cell>
          <cell r="D2273" t="str">
            <v>F</v>
          </cell>
          <cell r="E2273">
            <v>35173</v>
          </cell>
          <cell r="F2273" t="str">
            <v>S19B</v>
          </cell>
          <cell r="G2273" t="str">
            <v>29602160077487r</v>
          </cell>
          <cell r="H2273">
            <v>30468382</v>
          </cell>
          <cell r="I2273" t="str">
            <v>070 757 466</v>
          </cell>
        </row>
        <row r="2274">
          <cell r="C2274" t="str">
            <v>លី ស៊ាន់</v>
          </cell>
          <cell r="D2274" t="str">
            <v>F</v>
          </cell>
          <cell r="E2274">
            <v>36605</v>
          </cell>
          <cell r="F2274" t="str">
            <v>S19B</v>
          </cell>
          <cell r="G2274" t="str">
            <v>20001181228711x</v>
          </cell>
          <cell r="H2274">
            <v>150754974</v>
          </cell>
          <cell r="I2274" t="str">
            <v>061 938 559</v>
          </cell>
        </row>
        <row r="2275">
          <cell r="C2275" t="str">
            <v>អ៊ូច វ៉ាន់នី</v>
          </cell>
          <cell r="D2275" t="str">
            <v>F</v>
          </cell>
          <cell r="E2275">
            <v>33002</v>
          </cell>
          <cell r="F2275" t="str">
            <v>S19B</v>
          </cell>
          <cell r="G2275" t="str">
            <v>29003181294541f</v>
          </cell>
          <cell r="H2275">
            <v>50849553</v>
          </cell>
          <cell r="I2275" t="str">
            <v>015 310 809</v>
          </cell>
        </row>
        <row r="2276">
          <cell r="C2276" t="str">
            <v>យ៉ាវ គឹមសេង</v>
          </cell>
          <cell r="D2276" t="str">
            <v>M</v>
          </cell>
          <cell r="E2276">
            <v>33026</v>
          </cell>
          <cell r="F2276" t="str">
            <v>S19B</v>
          </cell>
          <cell r="G2276" t="str">
            <v>19005170733994y</v>
          </cell>
          <cell r="H2276">
            <v>20834721</v>
          </cell>
          <cell r="I2276" t="str">
            <v>096 754 8705</v>
          </cell>
        </row>
        <row r="2277">
          <cell r="C2277" t="str">
            <v>ហ៊ុល បូរិន</v>
          </cell>
          <cell r="D2277" t="str">
            <v>M</v>
          </cell>
          <cell r="E2277">
            <v>34154</v>
          </cell>
          <cell r="F2277" t="str">
            <v>S19B</v>
          </cell>
          <cell r="G2277" t="str">
            <v>19301212540479t</v>
          </cell>
          <cell r="H2277">
            <v>100688227</v>
          </cell>
          <cell r="I2277" t="str">
            <v>096 714 2690</v>
          </cell>
        </row>
        <row r="2278">
          <cell r="C2278" t="str">
            <v>ប៉ាត់ អុន</v>
          </cell>
          <cell r="D2278" t="str">
            <v>F</v>
          </cell>
          <cell r="E2278">
            <v>31625</v>
          </cell>
          <cell r="F2278" t="str">
            <v>S19B</v>
          </cell>
          <cell r="G2278" t="str">
            <v>28602160059282F</v>
          </cell>
          <cell r="H2278">
            <v>21335522</v>
          </cell>
          <cell r="I2278" t="str">
            <v>092 731 708</v>
          </cell>
        </row>
        <row r="2279">
          <cell r="C2279" t="str">
            <v>យ័ន្ត សោភា</v>
          </cell>
          <cell r="D2279" t="str">
            <v>F</v>
          </cell>
          <cell r="E2279">
            <v>31112</v>
          </cell>
          <cell r="F2279" t="str">
            <v>S19B</v>
          </cell>
          <cell r="G2279" t="str">
            <v>28502150016804j</v>
          </cell>
          <cell r="H2279">
            <v>100756921</v>
          </cell>
          <cell r="I2279" t="str">
            <v>096 963 4624</v>
          </cell>
        </row>
        <row r="2280">
          <cell r="C2280" t="str">
            <v>លៀង ស៊ីណា</v>
          </cell>
          <cell r="D2280" t="str">
            <v>F</v>
          </cell>
          <cell r="E2280">
            <v>34275</v>
          </cell>
          <cell r="F2280" t="str">
            <v>S19B</v>
          </cell>
          <cell r="G2280" t="str">
            <v>29306160118263K</v>
          </cell>
          <cell r="H2280">
            <v>150714156</v>
          </cell>
          <cell r="I2280" t="str">
            <v>086 728 447</v>
          </cell>
        </row>
        <row r="2281">
          <cell r="C2281" t="str">
            <v>ឌឹម សួង</v>
          </cell>
          <cell r="D2281" t="str">
            <v>F</v>
          </cell>
          <cell r="E2281">
            <v>29990</v>
          </cell>
          <cell r="F2281" t="str">
            <v>S20B</v>
          </cell>
          <cell r="G2281" t="str">
            <v>28202160058675n</v>
          </cell>
          <cell r="H2281">
            <v>150094032</v>
          </cell>
          <cell r="I2281" t="str">
            <v>071 418 9990</v>
          </cell>
        </row>
        <row r="2282">
          <cell r="C2282" t="str">
            <v>ណន សុផាន</v>
          </cell>
          <cell r="D2282" t="str">
            <v>F</v>
          </cell>
          <cell r="E2282">
            <v>30442</v>
          </cell>
          <cell r="F2282" t="str">
            <v>S20B</v>
          </cell>
          <cell r="G2282" t="str">
            <v>28310160347394F</v>
          </cell>
          <cell r="H2282">
            <v>20748306</v>
          </cell>
          <cell r="I2282" t="str">
            <v>097 928 5562</v>
          </cell>
        </row>
        <row r="2283">
          <cell r="C2283" t="str">
            <v>សន ភារុំ</v>
          </cell>
          <cell r="D2283" t="str">
            <v>F</v>
          </cell>
          <cell r="E2283">
            <v>31880</v>
          </cell>
          <cell r="F2283" t="str">
            <v>S20B</v>
          </cell>
          <cell r="G2283" t="str">
            <v>28703160093525F</v>
          </cell>
          <cell r="H2283">
            <v>100874844</v>
          </cell>
          <cell r="I2283" t="str">
            <v>011 787 487</v>
          </cell>
        </row>
        <row r="2284">
          <cell r="C2284" t="str">
            <v>សេត ស្រីនាង</v>
          </cell>
          <cell r="D2284" t="str">
            <v>F</v>
          </cell>
          <cell r="E2284">
            <v>31059</v>
          </cell>
          <cell r="F2284" t="str">
            <v>S20B</v>
          </cell>
          <cell r="G2284" t="str">
            <v>28503160093490T</v>
          </cell>
          <cell r="H2284">
            <v>20484480</v>
          </cell>
          <cell r="I2284" t="str">
            <v>088 854 6461</v>
          </cell>
        </row>
        <row r="2285">
          <cell r="C2285" t="str">
            <v>ប៉ិច ចន្ធូ</v>
          </cell>
          <cell r="D2285" t="str">
            <v>F</v>
          </cell>
          <cell r="E2285">
            <v>32937</v>
          </cell>
          <cell r="F2285" t="str">
            <v>S20B</v>
          </cell>
          <cell r="G2285" t="str">
            <v>29003160093458T</v>
          </cell>
          <cell r="H2285">
            <v>160220904</v>
          </cell>
          <cell r="I2285" t="str">
            <v>097 90 64 448</v>
          </cell>
        </row>
        <row r="2286">
          <cell r="C2286" t="str">
            <v>ស៊ិន ម៉ានីន</v>
          </cell>
          <cell r="D2286" t="str">
            <v>F</v>
          </cell>
          <cell r="E2286">
            <v>29389</v>
          </cell>
          <cell r="F2286" t="str">
            <v>S20B</v>
          </cell>
          <cell r="G2286" t="str">
            <v>28003160093391D</v>
          </cell>
          <cell r="H2286">
            <v>100001784</v>
          </cell>
          <cell r="I2286" t="str">
            <v>096 411 1788</v>
          </cell>
        </row>
        <row r="2287">
          <cell r="C2287" t="str">
            <v>មី គន្ធា</v>
          </cell>
          <cell r="D2287" t="str">
            <v>F</v>
          </cell>
          <cell r="E2287">
            <v>30775</v>
          </cell>
          <cell r="F2287" t="str">
            <v>S20B</v>
          </cell>
          <cell r="G2287" t="str">
            <v>28403160093368b</v>
          </cell>
          <cell r="H2287">
            <v>20446972</v>
          </cell>
          <cell r="I2287" t="str">
            <v>081 716 142</v>
          </cell>
        </row>
        <row r="2288">
          <cell r="C2288" t="str">
            <v>ហាន ស៊ីណា</v>
          </cell>
          <cell r="D2288" t="str">
            <v>F</v>
          </cell>
          <cell r="E2288">
            <v>31519</v>
          </cell>
          <cell r="F2288" t="str">
            <v>S20B</v>
          </cell>
          <cell r="G2288" t="str">
            <v>28603160093389y</v>
          </cell>
          <cell r="H2288">
            <v>20626626</v>
          </cell>
          <cell r="I2288" t="str">
            <v>096 863 7567</v>
          </cell>
        </row>
        <row r="2289">
          <cell r="C2289" t="str">
            <v>មី ចន្ថន</v>
          </cell>
          <cell r="D2289" t="str">
            <v>F</v>
          </cell>
          <cell r="E2289">
            <v>31418</v>
          </cell>
          <cell r="F2289" t="str">
            <v>S20B</v>
          </cell>
          <cell r="G2289" t="str">
            <v>28603160093556p</v>
          </cell>
          <cell r="H2289">
            <v>20484241</v>
          </cell>
          <cell r="I2289" t="str">
            <v>096 267 1908</v>
          </cell>
        </row>
        <row r="2290">
          <cell r="C2290" t="str">
            <v>ណោម ស្រីតូច</v>
          </cell>
          <cell r="D2290" t="str">
            <v>F</v>
          </cell>
          <cell r="E2290">
            <v>34279</v>
          </cell>
          <cell r="F2290" t="str">
            <v>S20B</v>
          </cell>
          <cell r="G2290" t="str">
            <v>29306160124876B</v>
          </cell>
          <cell r="H2290">
            <v>100647079</v>
          </cell>
          <cell r="I2290" t="str">
            <v>096 230 0767</v>
          </cell>
        </row>
        <row r="2291">
          <cell r="C2291" t="str">
            <v>ថុល ផលលាង</v>
          </cell>
          <cell r="D2291" t="str">
            <v>F</v>
          </cell>
          <cell r="E2291">
            <v>32915</v>
          </cell>
          <cell r="F2291" t="str">
            <v>S20B</v>
          </cell>
          <cell r="G2291" t="str">
            <v>29006160125121X</v>
          </cell>
          <cell r="H2291">
            <v>50694476</v>
          </cell>
          <cell r="I2291" t="str">
            <v>096 806 7218</v>
          </cell>
        </row>
        <row r="2292">
          <cell r="C2292" t="str">
            <v>ប៉ឹង យ៉ាន</v>
          </cell>
          <cell r="D2292" t="str">
            <v>F</v>
          </cell>
          <cell r="E2292">
            <v>31201</v>
          </cell>
          <cell r="F2292" t="str">
            <v>S20B</v>
          </cell>
          <cell r="G2292" t="str">
            <v>28506160125180D</v>
          </cell>
          <cell r="H2292">
            <v>11155266</v>
          </cell>
          <cell r="I2292" t="str">
            <v>015 997 343</v>
          </cell>
        </row>
        <row r="2293">
          <cell r="C2293" t="str">
            <v>វ៉ា រដ្ឋា</v>
          </cell>
          <cell r="D2293" t="str">
            <v>F</v>
          </cell>
          <cell r="E2293">
            <v>31419</v>
          </cell>
          <cell r="F2293" t="str">
            <v>S20B</v>
          </cell>
          <cell r="G2293" t="str">
            <v>28608170874401P</v>
          </cell>
          <cell r="H2293">
            <v>51010065</v>
          </cell>
          <cell r="I2293" t="str">
            <v>010 371 793</v>
          </cell>
        </row>
        <row r="2294">
          <cell r="C2294" t="str">
            <v>ហ៊ី សុខលាង</v>
          </cell>
          <cell r="D2294" t="str">
            <v>F</v>
          </cell>
          <cell r="E2294">
            <v>35499</v>
          </cell>
          <cell r="F2294" t="str">
            <v>S20B</v>
          </cell>
          <cell r="G2294" t="str">
            <v>29712181928025m</v>
          </cell>
          <cell r="H2294">
            <v>150570418</v>
          </cell>
          <cell r="I2294" t="str">
            <v>097 483 1288</v>
          </cell>
        </row>
        <row r="2295">
          <cell r="C2295" t="str">
            <v>សឿង ស៊ាត</v>
          </cell>
          <cell r="D2295" t="str">
            <v>F</v>
          </cell>
          <cell r="E2295">
            <v>35290</v>
          </cell>
          <cell r="F2295" t="str">
            <v>S20B</v>
          </cell>
          <cell r="G2295" t="str">
            <v>29604170712038T</v>
          </cell>
          <cell r="H2295">
            <v>110468063</v>
          </cell>
          <cell r="I2295" t="str">
            <v>096 739 9112</v>
          </cell>
        </row>
        <row r="2296">
          <cell r="C2296" t="str">
            <v>សឿន សុខរុន</v>
          </cell>
          <cell r="D2296" t="str">
            <v>F</v>
          </cell>
          <cell r="E2296">
            <v>36872</v>
          </cell>
          <cell r="F2296" t="str">
            <v>S20B</v>
          </cell>
          <cell r="G2296" t="str">
            <v>20001181212372h</v>
          </cell>
          <cell r="H2296">
            <v>140152076</v>
          </cell>
          <cell r="I2296" t="str">
            <v>096 818 4618</v>
          </cell>
        </row>
        <row r="2297">
          <cell r="C2297" t="str">
            <v>សួន ភារម្យ</v>
          </cell>
          <cell r="D2297" t="str">
            <v>M</v>
          </cell>
          <cell r="E2297">
            <v>36581</v>
          </cell>
          <cell r="F2297" t="str">
            <v>S20B</v>
          </cell>
          <cell r="G2297" t="str">
            <v>10010170932460x</v>
          </cell>
          <cell r="H2297">
            <v>21166351</v>
          </cell>
          <cell r="I2297" t="str">
            <v>089 538 912</v>
          </cell>
        </row>
        <row r="2298">
          <cell r="C2298" t="str">
            <v>តេង ឃៀម</v>
          </cell>
          <cell r="D2298" t="str">
            <v>F</v>
          </cell>
          <cell r="E2298">
            <v>30750</v>
          </cell>
          <cell r="F2298" t="str">
            <v>S20B</v>
          </cell>
          <cell r="G2298" t="str">
            <v>28408170876884c</v>
          </cell>
          <cell r="H2298">
            <v>110269846</v>
          </cell>
          <cell r="I2298" t="str">
            <v>098 284 585</v>
          </cell>
        </row>
        <row r="2299">
          <cell r="C2299" t="str">
            <v>ណត សារឿន</v>
          </cell>
          <cell r="D2299" t="str">
            <v>M</v>
          </cell>
          <cell r="E2299">
            <v>30837</v>
          </cell>
          <cell r="F2299" t="str">
            <v>S20B</v>
          </cell>
          <cell r="G2299" t="str">
            <v>18409192191408m</v>
          </cell>
          <cell r="H2299">
            <v>90773444</v>
          </cell>
          <cell r="I2299" t="str">
            <v>081 260 647</v>
          </cell>
        </row>
        <row r="2300">
          <cell r="C2300" t="str">
            <v>ឡោ កុសល</v>
          </cell>
          <cell r="D2300" t="str">
            <v>M</v>
          </cell>
          <cell r="E2300">
            <v>31599</v>
          </cell>
          <cell r="F2300" t="str">
            <v>S20B</v>
          </cell>
          <cell r="G2300" t="str">
            <v>18601181228154t</v>
          </cell>
          <cell r="H2300">
            <v>21165131</v>
          </cell>
          <cell r="I2300" t="str">
            <v>096 363 3688</v>
          </cell>
        </row>
        <row r="2301">
          <cell r="C2301" t="str">
            <v>បឿន សៅនី</v>
          </cell>
          <cell r="D2301" t="str">
            <v>F</v>
          </cell>
          <cell r="E2301">
            <v>36707</v>
          </cell>
          <cell r="F2301" t="str">
            <v>S20B</v>
          </cell>
          <cell r="G2301" t="str">
            <v>20012181928168f</v>
          </cell>
          <cell r="H2301">
            <v>31025576</v>
          </cell>
          <cell r="I2301" t="str">
            <v>069 305 698</v>
          </cell>
        </row>
        <row r="2302">
          <cell r="C2302" t="str">
            <v>អឿន ចាន់រិ</v>
          </cell>
          <cell r="D2302" t="str">
            <v>F</v>
          </cell>
          <cell r="E2302">
            <v>33977</v>
          </cell>
          <cell r="F2302" t="str">
            <v>S20B</v>
          </cell>
          <cell r="G2302" t="str">
            <v>29307160136980B</v>
          </cell>
          <cell r="H2302">
            <v>110452261</v>
          </cell>
          <cell r="I2302" t="str">
            <v>097 991 0530</v>
          </cell>
        </row>
        <row r="2303">
          <cell r="C2303" t="str">
            <v>ហាន កំសត់</v>
          </cell>
          <cell r="D2303" t="str">
            <v>F</v>
          </cell>
          <cell r="E2303">
            <v>31809</v>
          </cell>
          <cell r="F2303" t="str">
            <v>S21B</v>
          </cell>
          <cell r="G2303" t="str">
            <v>28702160054341d</v>
          </cell>
          <cell r="H2303">
            <v>150276714</v>
          </cell>
          <cell r="I2303" t="str">
            <v>015 516 565</v>
          </cell>
        </row>
        <row r="2304">
          <cell r="C2304" t="str">
            <v>វ៉ាន់ លក្ខិណា</v>
          </cell>
          <cell r="D2304" t="str">
            <v>F</v>
          </cell>
          <cell r="E2304">
            <v>31660</v>
          </cell>
          <cell r="F2304" t="str">
            <v>S21B</v>
          </cell>
          <cell r="G2304" t="str">
            <v>28602160054408Z</v>
          </cell>
          <cell r="H2304">
            <v>50385365</v>
          </cell>
          <cell r="I2304" t="str">
            <v>098 970  605</v>
          </cell>
        </row>
        <row r="2305">
          <cell r="C2305" t="str">
            <v>គន់ ណាក់</v>
          </cell>
          <cell r="D2305" t="str">
            <v>F</v>
          </cell>
          <cell r="E2305">
            <v>31583</v>
          </cell>
          <cell r="F2305" t="str">
            <v>S21B</v>
          </cell>
          <cell r="G2305" t="str">
            <v>28603160093291T</v>
          </cell>
          <cell r="H2305">
            <v>100422669</v>
          </cell>
          <cell r="I2305" t="str">
            <v>089 262 784</v>
          </cell>
        </row>
        <row r="2306">
          <cell r="C2306" t="str">
            <v>សុន វ៉ាន់</v>
          </cell>
          <cell r="D2306" t="str">
            <v>F</v>
          </cell>
          <cell r="E2306">
            <v>28889</v>
          </cell>
          <cell r="F2306" t="str">
            <v>S21B</v>
          </cell>
          <cell r="G2306" t="str">
            <v>27902160056419n</v>
          </cell>
          <cell r="H2306">
            <v>150150095</v>
          </cell>
          <cell r="I2306" t="str">
            <v>017 775 456</v>
          </cell>
        </row>
        <row r="2307">
          <cell r="C2307" t="str">
            <v>សួង អិត</v>
          </cell>
          <cell r="D2307" t="str">
            <v>F</v>
          </cell>
          <cell r="E2307">
            <v>29560</v>
          </cell>
          <cell r="F2307" t="str">
            <v>S21B</v>
          </cell>
          <cell r="G2307" t="str">
            <v>28003160093219z</v>
          </cell>
          <cell r="H2307">
            <v>30236334</v>
          </cell>
          <cell r="I2307" t="str">
            <v>081 304 502</v>
          </cell>
        </row>
        <row r="2308">
          <cell r="C2308" t="str">
            <v>តង នៅ</v>
          </cell>
          <cell r="D2308" t="str">
            <v>F</v>
          </cell>
          <cell r="E2308">
            <v>34219</v>
          </cell>
          <cell r="F2308" t="str">
            <v>S21B</v>
          </cell>
          <cell r="G2308" t="str">
            <v>29302160054885b</v>
          </cell>
          <cell r="H2308">
            <v>30455345</v>
          </cell>
          <cell r="I2308" t="str">
            <v>081 380 245</v>
          </cell>
        </row>
        <row r="2309">
          <cell r="C2309" t="str">
            <v>គីម វិជ្ជនី</v>
          </cell>
          <cell r="D2309" t="str">
            <v>F</v>
          </cell>
          <cell r="E2309">
            <v>30653</v>
          </cell>
          <cell r="F2309" t="str">
            <v>S21B</v>
          </cell>
          <cell r="G2309" t="str">
            <v>28302160054619N</v>
          </cell>
          <cell r="H2309">
            <v>50295720</v>
          </cell>
          <cell r="I2309" t="str">
            <v>097 6478 352</v>
          </cell>
        </row>
        <row r="2310">
          <cell r="C2310" t="str">
            <v>ង៉ែត សារីម</v>
          </cell>
          <cell r="D2310" t="str">
            <v>F</v>
          </cell>
          <cell r="E2310">
            <v>30200</v>
          </cell>
          <cell r="F2310" t="str">
            <v>S21B</v>
          </cell>
          <cell r="G2310" t="str">
            <v>28203160093422j</v>
          </cell>
          <cell r="H2310">
            <v>110259900</v>
          </cell>
          <cell r="I2310" t="str">
            <v>086 942 546</v>
          </cell>
        </row>
        <row r="2311">
          <cell r="C2311" t="str">
            <v>អ៊ូ វល័ក្ខ</v>
          </cell>
          <cell r="D2311" t="str">
            <v>F</v>
          </cell>
          <cell r="E2311">
            <v>29295</v>
          </cell>
          <cell r="F2311" t="str">
            <v>S21B</v>
          </cell>
          <cell r="G2311" t="str">
            <v>28003160093448t</v>
          </cell>
          <cell r="H2311">
            <v>20447736</v>
          </cell>
          <cell r="I2311" t="str">
            <v>070 383 144</v>
          </cell>
        </row>
        <row r="2312">
          <cell r="C2312" t="str">
            <v>ម៉ៅ រ៉ាវី</v>
          </cell>
          <cell r="D2312" t="str">
            <v>F</v>
          </cell>
          <cell r="E2312">
            <v>34395</v>
          </cell>
          <cell r="F2312" t="str">
            <v>S21B</v>
          </cell>
          <cell r="G2312" t="str">
            <v>29401160040106x</v>
          </cell>
          <cell r="H2312">
            <v>50860628</v>
          </cell>
          <cell r="I2312" t="str">
            <v>098 258 357</v>
          </cell>
        </row>
        <row r="2313">
          <cell r="C2313" t="str">
            <v>ស៊ាន សាផល់</v>
          </cell>
          <cell r="D2313" t="str">
            <v>F</v>
          </cell>
          <cell r="E2313">
            <v>31544</v>
          </cell>
          <cell r="F2313" t="str">
            <v>S21B</v>
          </cell>
          <cell r="G2313" t="str">
            <v>28602160054410q</v>
          </cell>
          <cell r="H2313">
            <v>50392957</v>
          </cell>
          <cell r="I2313" t="str">
            <v>097 548 8077</v>
          </cell>
        </row>
        <row r="2314">
          <cell r="C2314" t="str">
            <v>សាត់ ចិន</v>
          </cell>
          <cell r="D2314" t="str">
            <v>F</v>
          </cell>
          <cell r="E2314">
            <v>31000</v>
          </cell>
          <cell r="F2314" t="str">
            <v>S21B</v>
          </cell>
          <cell r="G2314" t="str">
            <v>28403160093557b</v>
          </cell>
          <cell r="H2314">
            <v>100918195</v>
          </cell>
          <cell r="I2314" t="str">
            <v>069 418 864</v>
          </cell>
        </row>
        <row r="2315">
          <cell r="C2315" t="str">
            <v>សូ គី</v>
          </cell>
          <cell r="D2315" t="str">
            <v>F</v>
          </cell>
          <cell r="E2315">
            <v>32936</v>
          </cell>
          <cell r="F2315" t="str">
            <v>S21B</v>
          </cell>
          <cell r="G2315" t="str">
            <v>29002160054295D</v>
          </cell>
          <cell r="H2315">
            <v>51495102</v>
          </cell>
          <cell r="I2315" t="str">
            <v>068 843 029</v>
          </cell>
        </row>
        <row r="2316">
          <cell r="C2316" t="str">
            <v>ជា លក្ខិណា</v>
          </cell>
          <cell r="D2316" t="str">
            <v>F</v>
          </cell>
          <cell r="E2316">
            <v>35448</v>
          </cell>
          <cell r="F2316" t="str">
            <v>S21B</v>
          </cell>
          <cell r="G2316" t="str">
            <v>29705170733632B</v>
          </cell>
          <cell r="H2316">
            <v>30492207</v>
          </cell>
          <cell r="I2316" t="str">
            <v>096 957 5294</v>
          </cell>
        </row>
        <row r="2317">
          <cell r="C2317" t="str">
            <v>មាស ចន្នី</v>
          </cell>
          <cell r="D2317" t="str">
            <v>F</v>
          </cell>
          <cell r="E2317">
            <v>31139</v>
          </cell>
          <cell r="F2317" t="str">
            <v>S21B</v>
          </cell>
          <cell r="G2317" t="str">
            <v>28506160119354F</v>
          </cell>
          <cell r="H2317">
            <v>50885840</v>
          </cell>
          <cell r="I2317" t="str">
            <v>090 508 087</v>
          </cell>
        </row>
        <row r="2318">
          <cell r="C2318" t="str">
            <v>ឈិន យ៉ាវ</v>
          </cell>
          <cell r="D2318" t="str">
            <v>F</v>
          </cell>
          <cell r="E2318">
            <v>30903</v>
          </cell>
          <cell r="F2318" t="str">
            <v>S21B</v>
          </cell>
          <cell r="G2318" t="str">
            <v>28410160348873B</v>
          </cell>
          <cell r="H2318">
            <v>21098028</v>
          </cell>
          <cell r="I2318" t="str">
            <v>0968 557 096</v>
          </cell>
        </row>
        <row r="2319">
          <cell r="C2319" t="str">
            <v>ប៉េង ប៊ុនធីម</v>
          </cell>
          <cell r="D2319" t="str">
            <v>F</v>
          </cell>
          <cell r="E2319">
            <v>36295</v>
          </cell>
          <cell r="F2319" t="str">
            <v>S21B</v>
          </cell>
          <cell r="G2319" t="str">
            <v>29910170926501n</v>
          </cell>
          <cell r="H2319">
            <v>30794669</v>
          </cell>
          <cell r="I2319" t="str">
            <v>071 474 2864</v>
          </cell>
        </row>
        <row r="2320">
          <cell r="C2320" t="str">
            <v>សោម ស្រីនិច</v>
          </cell>
          <cell r="D2320" t="str">
            <v>F</v>
          </cell>
          <cell r="E2320">
            <v>36873</v>
          </cell>
          <cell r="F2320" t="str">
            <v>S21B</v>
          </cell>
          <cell r="G2320" t="str">
            <v>20011202500880s</v>
          </cell>
          <cell r="H2320">
            <v>21199476</v>
          </cell>
          <cell r="I2320" t="str">
            <v>016 260 892</v>
          </cell>
        </row>
        <row r="2321">
          <cell r="C2321" t="str">
            <v>ងិន សុំ</v>
          </cell>
          <cell r="D2321" t="str">
            <v>M</v>
          </cell>
          <cell r="E2321">
            <v>30671</v>
          </cell>
          <cell r="F2321" t="str">
            <v>S21B</v>
          </cell>
          <cell r="G2321" t="str">
            <v>18312160539122z</v>
          </cell>
          <cell r="H2321">
            <v>100848723</v>
          </cell>
          <cell r="I2321" t="str">
            <v>069 509 753</v>
          </cell>
        </row>
        <row r="2322">
          <cell r="C2322" t="str">
            <v>ឆាយ រ៉ូត</v>
          </cell>
          <cell r="D2322" t="str">
            <v>M</v>
          </cell>
          <cell r="E2322">
            <v>30879</v>
          </cell>
          <cell r="F2322" t="str">
            <v>S21B</v>
          </cell>
          <cell r="G2322" t="str">
            <v>18406160129860n</v>
          </cell>
          <cell r="H2322">
            <v>101115045</v>
          </cell>
          <cell r="I2322" t="str">
            <v>096 854 2825</v>
          </cell>
        </row>
        <row r="2323">
          <cell r="C2323" t="str">
            <v>ឆឹម សំណាង</v>
          </cell>
          <cell r="D2323" t="str">
            <v>M</v>
          </cell>
          <cell r="E2323">
            <v>35192</v>
          </cell>
          <cell r="F2323" t="str">
            <v>S21B</v>
          </cell>
          <cell r="G2323" t="str">
            <v>19605192059331P</v>
          </cell>
          <cell r="H2323">
            <v>50830313</v>
          </cell>
          <cell r="I2323" t="str">
            <v>096 910 5055</v>
          </cell>
        </row>
        <row r="2324">
          <cell r="C2324" t="str">
            <v>សាន ស្រីនុត</v>
          </cell>
          <cell r="D2324" t="str">
            <v>F</v>
          </cell>
          <cell r="E2324">
            <v>36180</v>
          </cell>
          <cell r="F2324" t="str">
            <v>S21B</v>
          </cell>
          <cell r="G2324" t="str">
            <v>29909170903633r</v>
          </cell>
          <cell r="H2324">
            <v>90603172</v>
          </cell>
          <cell r="I2324" t="str">
            <v>092 376 830</v>
          </cell>
        </row>
        <row r="2325">
          <cell r="C2325" t="str">
            <v>ថុន ស្រីធីប</v>
          </cell>
          <cell r="D2325" t="str">
            <v>F</v>
          </cell>
          <cell r="E2325">
            <v>36687</v>
          </cell>
          <cell r="F2325" t="str">
            <v>S21B</v>
          </cell>
          <cell r="G2325" t="str">
            <v>20008181596779h</v>
          </cell>
          <cell r="H2325">
            <v>51557811</v>
          </cell>
          <cell r="I2325" t="str">
            <v>096 604 4500</v>
          </cell>
        </row>
        <row r="2326">
          <cell r="C2326" t="str">
            <v>ឈិន ចាន់ស</v>
          </cell>
          <cell r="D2326" t="str">
            <v>F</v>
          </cell>
          <cell r="E2326">
            <v>30722</v>
          </cell>
          <cell r="F2326" t="str">
            <v>S22B</v>
          </cell>
          <cell r="G2326" t="str">
            <v>28403160093438T</v>
          </cell>
          <cell r="H2326">
            <v>30697340</v>
          </cell>
          <cell r="I2326" t="str">
            <v>016 364 162</v>
          </cell>
        </row>
        <row r="2327">
          <cell r="C2327" t="str">
            <v>វី សុភី</v>
          </cell>
          <cell r="D2327" t="str">
            <v>F</v>
          </cell>
          <cell r="E2327">
            <v>35033</v>
          </cell>
          <cell r="F2327" t="str">
            <v>S22B</v>
          </cell>
          <cell r="G2327" t="str">
            <v>29507160138892v</v>
          </cell>
          <cell r="H2327">
            <v>20987445</v>
          </cell>
          <cell r="I2327" t="str">
            <v>096 98 60 012</v>
          </cell>
        </row>
        <row r="2328">
          <cell r="C2328" t="str">
            <v>ហោ ចាន់ធឿន</v>
          </cell>
          <cell r="D2328" t="str">
            <v>F</v>
          </cell>
          <cell r="E2328">
            <v>33878</v>
          </cell>
          <cell r="F2328" t="str">
            <v>S22B</v>
          </cell>
          <cell r="G2328" t="str">
            <v>29206160126485n</v>
          </cell>
          <cell r="H2328">
            <v>100729438</v>
          </cell>
          <cell r="I2328" t="str">
            <v>096 48 29 527</v>
          </cell>
        </row>
        <row r="2329">
          <cell r="C2329" t="str">
            <v>ញ៉ិប ថង</v>
          </cell>
          <cell r="D2329" t="str">
            <v>F</v>
          </cell>
          <cell r="E2329">
            <v>31648</v>
          </cell>
          <cell r="F2329" t="str">
            <v>S22B</v>
          </cell>
          <cell r="G2329" t="str">
            <v>28602160053372D</v>
          </cell>
          <cell r="H2329">
            <v>100537077</v>
          </cell>
          <cell r="I2329" t="str">
            <v>096 322 5914</v>
          </cell>
        </row>
        <row r="2330">
          <cell r="C2330" t="str">
            <v>ផុន សារ៉ុម</v>
          </cell>
          <cell r="D2330" t="str">
            <v>F</v>
          </cell>
          <cell r="E2330">
            <v>28890</v>
          </cell>
          <cell r="F2330" t="str">
            <v>S22B</v>
          </cell>
          <cell r="G2330" t="str">
            <v>27902160054285F</v>
          </cell>
          <cell r="H2330">
            <v>40435396</v>
          </cell>
          <cell r="I2330" t="str">
            <v>010 950 764</v>
          </cell>
        </row>
        <row r="2331">
          <cell r="C2331" t="str">
            <v>សង សាវី</v>
          </cell>
          <cell r="D2331" t="str">
            <v>F</v>
          </cell>
          <cell r="E2331">
            <v>33732</v>
          </cell>
          <cell r="F2331" t="str">
            <v>S22B</v>
          </cell>
          <cell r="G2331" t="str">
            <v>29203160093297b</v>
          </cell>
          <cell r="H2331">
            <v>150491889</v>
          </cell>
          <cell r="I2331" t="str">
            <v>069 427 271</v>
          </cell>
        </row>
        <row r="2332">
          <cell r="C2332" t="str">
            <v>ទិត្យ ស្រីម៉ិច</v>
          </cell>
          <cell r="D2332" t="str">
            <v>F</v>
          </cell>
          <cell r="E2332">
            <v>30443</v>
          </cell>
          <cell r="F2332" t="str">
            <v>S22B</v>
          </cell>
          <cell r="G2332" t="str">
            <v>28303160093260d</v>
          </cell>
          <cell r="H2332">
            <v>101397482</v>
          </cell>
          <cell r="I2332" t="str">
            <v>096 556 4401</v>
          </cell>
        </row>
        <row r="2333">
          <cell r="C2333" t="str">
            <v>នង វ៉ុន</v>
          </cell>
          <cell r="D2333" t="str">
            <v>F</v>
          </cell>
          <cell r="E2333">
            <v>31113</v>
          </cell>
          <cell r="F2333" t="str">
            <v>S22B</v>
          </cell>
          <cell r="G2333" t="str">
            <v>28506160125177F</v>
          </cell>
          <cell r="H2333">
            <v>20627174</v>
          </cell>
          <cell r="I2333" t="str">
            <v>081 277 594</v>
          </cell>
        </row>
        <row r="2334">
          <cell r="C2334" t="str">
            <v>អន ឆៃលី</v>
          </cell>
          <cell r="D2334" t="str">
            <v>F</v>
          </cell>
          <cell r="E2334">
            <v>32888</v>
          </cell>
          <cell r="F2334" t="str">
            <v>S22B</v>
          </cell>
          <cell r="G2334" t="str">
            <v>29003160093346Z</v>
          </cell>
          <cell r="H2334">
            <v>20766717</v>
          </cell>
          <cell r="I2334" t="str">
            <v>069 418 998</v>
          </cell>
        </row>
        <row r="2335">
          <cell r="C2335" t="str">
            <v>កែវ រដ្ឋា</v>
          </cell>
          <cell r="D2335" t="str">
            <v>F</v>
          </cell>
          <cell r="E2335">
            <v>32322</v>
          </cell>
          <cell r="F2335" t="str">
            <v>S22B</v>
          </cell>
          <cell r="G2335" t="str">
            <v>28806160125199y</v>
          </cell>
          <cell r="H2335">
            <v>10752931</v>
          </cell>
          <cell r="I2335" t="str">
            <v>010 33 05 75</v>
          </cell>
        </row>
        <row r="2336">
          <cell r="C2336" t="str">
            <v>គន្ធ ស្រីមុំ</v>
          </cell>
          <cell r="D2336" t="str">
            <v>F</v>
          </cell>
          <cell r="E2336">
            <v>30722</v>
          </cell>
          <cell r="F2336" t="str">
            <v>S22B</v>
          </cell>
          <cell r="G2336" t="str">
            <v>28402170619398l</v>
          </cell>
          <cell r="H2336">
            <v>20448059</v>
          </cell>
          <cell r="I2336" t="str">
            <v>096 8 292 599</v>
          </cell>
        </row>
        <row r="2337">
          <cell r="C2337" t="str">
            <v>មឿន សៅ</v>
          </cell>
          <cell r="D2337" t="str">
            <v>F</v>
          </cell>
          <cell r="E2337">
            <v>31079</v>
          </cell>
          <cell r="F2337" t="str">
            <v>S22B</v>
          </cell>
          <cell r="G2337" t="str">
            <v>28506160124687P</v>
          </cell>
          <cell r="H2337">
            <v>90694929</v>
          </cell>
          <cell r="I2337" t="str">
            <v>096 750 6711</v>
          </cell>
        </row>
        <row r="2338">
          <cell r="C2338" t="str">
            <v>សួង ស៊ីថា</v>
          </cell>
          <cell r="D2338" t="str">
            <v>F</v>
          </cell>
          <cell r="E2338">
            <v>30229</v>
          </cell>
          <cell r="F2338" t="str">
            <v>S22B</v>
          </cell>
          <cell r="G2338" t="str">
            <v>28201160034268d</v>
          </cell>
          <cell r="H2338">
            <v>30684970</v>
          </cell>
          <cell r="I2338" t="str">
            <v>093 313 534</v>
          </cell>
        </row>
        <row r="2339">
          <cell r="C2339" t="str">
            <v>ឡី ផេត</v>
          </cell>
          <cell r="D2339" t="str">
            <v>F</v>
          </cell>
          <cell r="E2339">
            <v>32218</v>
          </cell>
          <cell r="F2339" t="str">
            <v>S22B</v>
          </cell>
          <cell r="G2339" t="str">
            <v>28803160090273f</v>
          </cell>
          <cell r="H2339">
            <v>51589838</v>
          </cell>
          <cell r="I2339" t="str">
            <v>086 442 648</v>
          </cell>
        </row>
        <row r="2340">
          <cell r="C2340" t="str">
            <v>សោម ដានី</v>
          </cell>
          <cell r="D2340" t="str">
            <v>F</v>
          </cell>
          <cell r="E2340">
            <v>34497</v>
          </cell>
          <cell r="F2340" t="str">
            <v>S22B</v>
          </cell>
          <cell r="G2340" t="str">
            <v>29402191987635k</v>
          </cell>
          <cell r="H2340">
            <v>90785723</v>
          </cell>
          <cell r="I2340" t="str">
            <v>097 761 2193</v>
          </cell>
        </row>
        <row r="2341">
          <cell r="C2341" t="str">
            <v>កង គីម</v>
          </cell>
          <cell r="D2341" t="str">
            <v>F</v>
          </cell>
          <cell r="E2341">
            <v>34826</v>
          </cell>
          <cell r="F2341" t="str">
            <v>S22B</v>
          </cell>
          <cell r="G2341" t="str">
            <v>29507170815121f</v>
          </cell>
          <cell r="H2341">
            <v>20816811</v>
          </cell>
          <cell r="I2341" t="str">
            <v>0965 964 826</v>
          </cell>
        </row>
        <row r="2342">
          <cell r="C2342" t="str">
            <v>ឡៅ លន</v>
          </cell>
          <cell r="D2342" t="str">
            <v>F</v>
          </cell>
          <cell r="E2342">
            <v>31203</v>
          </cell>
          <cell r="F2342" t="str">
            <v>S22B</v>
          </cell>
          <cell r="G2342" t="str">
            <v>28509160320613Z</v>
          </cell>
          <cell r="H2342">
            <v>11135935</v>
          </cell>
          <cell r="I2342" t="str">
            <v>015 498 599</v>
          </cell>
        </row>
        <row r="2343">
          <cell r="C2343" t="str">
            <v>ឡេង គឹមលាង</v>
          </cell>
          <cell r="D2343" t="str">
            <v>F</v>
          </cell>
          <cell r="E2343">
            <v>35406</v>
          </cell>
          <cell r="F2343" t="str">
            <v>S22B</v>
          </cell>
          <cell r="G2343" t="str">
            <v>29608160232047T</v>
          </cell>
          <cell r="H2343">
            <v>101046758</v>
          </cell>
          <cell r="I2343" t="str">
            <v>081 561 893</v>
          </cell>
        </row>
        <row r="2344">
          <cell r="C2344" t="str">
            <v>សៀង ទិន</v>
          </cell>
          <cell r="D2344" t="str">
            <v>F</v>
          </cell>
          <cell r="E2344">
            <v>36269</v>
          </cell>
          <cell r="F2344" t="str">
            <v>S22B</v>
          </cell>
          <cell r="G2344" t="str">
            <v>29904181361335B</v>
          </cell>
          <cell r="H2344">
            <v>40454478</v>
          </cell>
          <cell r="I2344" t="str">
            <v>010 956 013</v>
          </cell>
        </row>
        <row r="2345">
          <cell r="C2345" t="str">
            <v>ជួប វន្នី</v>
          </cell>
          <cell r="D2345" t="str">
            <v>F</v>
          </cell>
          <cell r="E2345">
            <v>32114</v>
          </cell>
          <cell r="F2345" t="str">
            <v>S22B</v>
          </cell>
          <cell r="G2345" t="str">
            <v>28705160098762v</v>
          </cell>
          <cell r="H2345">
            <v>51339118</v>
          </cell>
          <cell r="I2345" t="str">
            <v>097 779 5702</v>
          </cell>
        </row>
        <row r="2346">
          <cell r="C2346" t="str">
            <v>ជុំ ញ៉ាញ់</v>
          </cell>
          <cell r="D2346" t="str">
            <v>M</v>
          </cell>
          <cell r="E2346">
            <v>34944</v>
          </cell>
          <cell r="F2346" t="str">
            <v>S22B</v>
          </cell>
          <cell r="G2346" t="str">
            <v>19501212538989h</v>
          </cell>
          <cell r="H2346">
            <v>20922374</v>
          </cell>
          <cell r="I2346" t="str">
            <v>070 49 82 44</v>
          </cell>
        </row>
        <row r="2347">
          <cell r="C2347" t="str">
            <v>ឡាយ ហឿន</v>
          </cell>
          <cell r="D2347" t="str">
            <v>F</v>
          </cell>
          <cell r="E2347">
            <v>32152</v>
          </cell>
          <cell r="F2347" t="str">
            <v>S22B</v>
          </cell>
          <cell r="G2347" t="str">
            <v>28808160211503D</v>
          </cell>
          <cell r="H2347">
            <v>51333309</v>
          </cell>
          <cell r="I2347" t="str">
            <v>093 650 368</v>
          </cell>
        </row>
        <row r="2348">
          <cell r="C2348" t="str">
            <v>ធី ចិត្រា</v>
          </cell>
          <cell r="D2348" t="str">
            <v>M</v>
          </cell>
          <cell r="E2348">
            <v>33067</v>
          </cell>
          <cell r="F2348" t="str">
            <v>S22B</v>
          </cell>
          <cell r="G2348" t="str">
            <v>19008160200851Q</v>
          </cell>
          <cell r="H2348">
            <v>51338781</v>
          </cell>
          <cell r="I2348" t="str">
            <v>096 380 8838</v>
          </cell>
        </row>
        <row r="2349">
          <cell r="C2349" t="str">
            <v>ម៉ៅ ស្រីនួន</v>
          </cell>
          <cell r="D2349" t="str">
            <v>F</v>
          </cell>
          <cell r="E2349">
            <v>35234</v>
          </cell>
          <cell r="F2349" t="str">
            <v>S22B</v>
          </cell>
          <cell r="G2349" t="str">
            <v>29609160309531p</v>
          </cell>
          <cell r="H2349">
            <v>51069720</v>
          </cell>
          <cell r="I2349" t="str">
            <v>097 920 2594</v>
          </cell>
        </row>
        <row r="2350">
          <cell r="C2350" t="str">
            <v>វឺន ស៊ីណែត</v>
          </cell>
          <cell r="D2350" t="str">
            <v>M</v>
          </cell>
          <cell r="E2350">
            <v>36881</v>
          </cell>
          <cell r="F2350" t="str">
            <v>S22B</v>
          </cell>
          <cell r="G2350" t="str">
            <v>10001191979130j</v>
          </cell>
          <cell r="H2350">
            <v>40514366</v>
          </cell>
          <cell r="I2350" t="str">
            <v>085 802 773</v>
          </cell>
        </row>
        <row r="2351">
          <cell r="C2351" t="str">
            <v>ប៉ាង សាវ</v>
          </cell>
          <cell r="D2351" t="str">
            <v>F</v>
          </cell>
          <cell r="E2351">
            <v>30165</v>
          </cell>
          <cell r="F2351" t="str">
            <v>S23B</v>
          </cell>
          <cell r="G2351" t="str">
            <v>28206160125184Z</v>
          </cell>
          <cell r="H2351">
            <v>20088389</v>
          </cell>
          <cell r="I2351" t="str">
            <v>081 398 774</v>
          </cell>
        </row>
        <row r="2352">
          <cell r="C2352" t="str">
            <v>សុខ វ៉ើន</v>
          </cell>
          <cell r="D2352" t="str">
            <v>F</v>
          </cell>
          <cell r="E2352">
            <v>31935</v>
          </cell>
          <cell r="F2352" t="str">
            <v>S23B</v>
          </cell>
          <cell r="G2352" t="str">
            <v>28703170650428b</v>
          </cell>
          <cell r="H2352">
            <v>20628376</v>
          </cell>
          <cell r="I2352" t="str">
            <v>096 305 3793</v>
          </cell>
        </row>
        <row r="2353">
          <cell r="C2353" t="str">
            <v>អ៊ុន មីន</v>
          </cell>
          <cell r="D2353" t="str">
            <v>F</v>
          </cell>
          <cell r="E2353">
            <v>28522</v>
          </cell>
          <cell r="F2353" t="str">
            <v>S23B</v>
          </cell>
          <cell r="G2353" t="str">
            <v>27803160093455b</v>
          </cell>
          <cell r="H2353">
            <v>20107657</v>
          </cell>
          <cell r="I2353" t="str">
            <v>096 232 2115</v>
          </cell>
        </row>
        <row r="2354">
          <cell r="C2354" t="str">
            <v>ស៊ឹម ម៉ាលយ័</v>
          </cell>
          <cell r="D2354" t="str">
            <v>F</v>
          </cell>
          <cell r="E2354">
            <v>31571</v>
          </cell>
          <cell r="F2354" t="str">
            <v>S23B</v>
          </cell>
          <cell r="G2354" t="str">
            <v>28602160054437t</v>
          </cell>
          <cell r="H2354">
            <v>20492788</v>
          </cell>
          <cell r="I2354" t="str">
            <v>070 693 391</v>
          </cell>
        </row>
        <row r="2355">
          <cell r="C2355" t="str">
            <v>សុខ សុគន្ធា</v>
          </cell>
          <cell r="D2355" t="str">
            <v>F</v>
          </cell>
          <cell r="E2355">
            <v>31062</v>
          </cell>
          <cell r="F2355" t="str">
            <v>S23B</v>
          </cell>
          <cell r="G2355" t="str">
            <v>28503160093507f</v>
          </cell>
          <cell r="H2355">
            <v>20492044</v>
          </cell>
          <cell r="I2355" t="str">
            <v>096 488 7597</v>
          </cell>
        </row>
        <row r="2356">
          <cell r="C2356" t="str">
            <v>វ៉ុន ហឿន</v>
          </cell>
          <cell r="D2356" t="str">
            <v>F</v>
          </cell>
          <cell r="E2356">
            <v>32637</v>
          </cell>
          <cell r="F2356" t="str">
            <v>S23B</v>
          </cell>
          <cell r="G2356" t="str">
            <v>28902160056362T</v>
          </cell>
          <cell r="H2356">
            <v>160558202</v>
          </cell>
          <cell r="I2356" t="str">
            <v>096 791 1447</v>
          </cell>
        </row>
        <row r="2357">
          <cell r="C2357" t="str">
            <v>អឿន រ៉េត</v>
          </cell>
          <cell r="D2357" t="str">
            <v>F</v>
          </cell>
          <cell r="E2357">
            <v>31444</v>
          </cell>
          <cell r="F2357" t="str">
            <v>S23B</v>
          </cell>
          <cell r="G2357" t="str">
            <v>28603160093241D</v>
          </cell>
          <cell r="H2357">
            <v>10768776</v>
          </cell>
          <cell r="I2357" t="str">
            <v>096 627 2992</v>
          </cell>
        </row>
        <row r="2358">
          <cell r="C2358" t="str">
            <v>រិន ចន្ទ្រី</v>
          </cell>
          <cell r="D2358" t="str">
            <v>F</v>
          </cell>
          <cell r="E2358">
            <v>31143</v>
          </cell>
          <cell r="F2358" t="str">
            <v>S23B</v>
          </cell>
          <cell r="G2358" t="str">
            <v>28502160056271D</v>
          </cell>
          <cell r="H2358">
            <v>160152227</v>
          </cell>
          <cell r="I2358" t="str">
            <v>070 656 809</v>
          </cell>
        </row>
        <row r="2359">
          <cell r="C2359" t="str">
            <v>អឿន សារឿន</v>
          </cell>
          <cell r="D2359" t="str">
            <v>F</v>
          </cell>
          <cell r="E2359">
            <v>28766</v>
          </cell>
          <cell r="F2359" t="str">
            <v>S23B</v>
          </cell>
          <cell r="G2359" t="str">
            <v>27803160093225t</v>
          </cell>
          <cell r="H2359">
            <v>10213116</v>
          </cell>
          <cell r="I2359" t="str">
            <v>093 945 138</v>
          </cell>
        </row>
        <row r="2360">
          <cell r="C2360" t="str">
            <v>សួស ណាន</v>
          </cell>
          <cell r="D2360" t="str">
            <v>F</v>
          </cell>
          <cell r="E2360">
            <v>32970</v>
          </cell>
          <cell r="F2360" t="str">
            <v>S23B</v>
          </cell>
          <cell r="G2360" t="str">
            <v>29003160093503Q</v>
          </cell>
          <cell r="H2360">
            <v>40258587</v>
          </cell>
          <cell r="I2360" t="str">
            <v>096 303 3072</v>
          </cell>
        </row>
        <row r="2361">
          <cell r="C2361" t="str">
            <v>ជាង ស៊ីមន</v>
          </cell>
          <cell r="D2361" t="str">
            <v>F</v>
          </cell>
          <cell r="E2361">
            <v>30397</v>
          </cell>
          <cell r="F2361" t="str">
            <v>S23B</v>
          </cell>
          <cell r="G2361" t="str">
            <v>28310160347359n</v>
          </cell>
          <cell r="H2361">
            <v>30656433</v>
          </cell>
          <cell r="I2361" t="str">
            <v>069 424 113</v>
          </cell>
        </row>
        <row r="2362">
          <cell r="C2362" t="str">
            <v>កៅ វណ្ណី</v>
          </cell>
          <cell r="D2362" t="str">
            <v>F</v>
          </cell>
          <cell r="E2362">
            <v>31057</v>
          </cell>
          <cell r="F2362" t="str">
            <v>S23B</v>
          </cell>
          <cell r="G2362" t="str">
            <v>28503160093436T</v>
          </cell>
          <cell r="H2362">
            <v>20476790</v>
          </cell>
          <cell r="I2362" t="str">
            <v>092 241 423</v>
          </cell>
        </row>
        <row r="2363">
          <cell r="C2363" t="str">
            <v>អ៊ីង ឡឹង</v>
          </cell>
          <cell r="D2363" t="str">
            <v>F</v>
          </cell>
          <cell r="E2363">
            <v>32636</v>
          </cell>
          <cell r="F2363" t="str">
            <v>S23B</v>
          </cell>
          <cell r="G2363" t="str">
            <v>28909170913044m</v>
          </cell>
          <cell r="H2363">
            <v>110326839</v>
          </cell>
          <cell r="I2363" t="str">
            <v>017 313 675</v>
          </cell>
        </row>
        <row r="2364">
          <cell r="C2364" t="str">
            <v>វ៉េន មករា</v>
          </cell>
          <cell r="D2364" t="str">
            <v>M</v>
          </cell>
          <cell r="E2364">
            <v>36536</v>
          </cell>
          <cell r="F2364" t="str">
            <v>S23B</v>
          </cell>
          <cell r="G2364" t="str">
            <v>10001191955688p</v>
          </cell>
          <cell r="H2364">
            <v>160393996</v>
          </cell>
          <cell r="I2364" t="str">
            <v>096 815 5499</v>
          </cell>
        </row>
        <row r="2365">
          <cell r="C2365" t="str">
            <v>ឈាត សុខា</v>
          </cell>
          <cell r="D2365" t="str">
            <v>F</v>
          </cell>
          <cell r="E2365">
            <v>36625</v>
          </cell>
          <cell r="F2365" t="str">
            <v>S23B</v>
          </cell>
          <cell r="G2365" t="str">
            <v>20006181435745Z</v>
          </cell>
          <cell r="H2365">
            <v>51275432</v>
          </cell>
          <cell r="I2365" t="str">
            <v>010 64 29 02</v>
          </cell>
        </row>
        <row r="2366">
          <cell r="C2366" t="str">
            <v>ឆាត ចិន</v>
          </cell>
          <cell r="D2366" t="str">
            <v>M</v>
          </cell>
          <cell r="E2366">
            <v>35379</v>
          </cell>
          <cell r="F2366" t="str">
            <v>S23B</v>
          </cell>
          <cell r="G2366" t="str">
            <v>19606181453447r</v>
          </cell>
          <cell r="H2366">
            <v>250025597</v>
          </cell>
          <cell r="I2366" t="str">
            <v>088 229 5412</v>
          </cell>
        </row>
        <row r="2367">
          <cell r="C2367" t="str">
            <v>វ៉ាន់ សូរិយា</v>
          </cell>
          <cell r="D2367" t="str">
            <v>M</v>
          </cell>
          <cell r="E2367">
            <v>34885</v>
          </cell>
          <cell r="F2367" t="str">
            <v>S23B</v>
          </cell>
          <cell r="G2367" t="str">
            <v>19501212539692B</v>
          </cell>
          <cell r="H2367">
            <v>250107836</v>
          </cell>
          <cell r="I2367" t="str">
            <v>089 232 946</v>
          </cell>
        </row>
        <row r="2368">
          <cell r="C2368" t="str">
            <v>ផាន គឹន</v>
          </cell>
          <cell r="D2368" t="str">
            <v>M</v>
          </cell>
          <cell r="E2368">
            <v>31567</v>
          </cell>
          <cell r="F2368" t="str">
            <v>S23B</v>
          </cell>
          <cell r="G2368" t="str">
            <v>18611160433550z</v>
          </cell>
          <cell r="H2368">
            <v>30843720</v>
          </cell>
          <cell r="I2368" t="str">
            <v>096 743 5003</v>
          </cell>
        </row>
        <row r="2369">
          <cell r="C2369" t="str">
            <v>ខាន់ សាវីន</v>
          </cell>
          <cell r="D2369" t="str">
            <v>M</v>
          </cell>
          <cell r="E2369">
            <v>31900</v>
          </cell>
          <cell r="F2369" t="str">
            <v>S23B</v>
          </cell>
          <cell r="G2369" t="str">
            <v>18705202363086F</v>
          </cell>
          <cell r="H2369">
            <v>20598591</v>
          </cell>
          <cell r="I2369" t="str">
            <v>015 767 588</v>
          </cell>
        </row>
        <row r="2370">
          <cell r="C2370" t="str">
            <v>យឹម ហេង</v>
          </cell>
          <cell r="D2370" t="str">
            <v>F</v>
          </cell>
          <cell r="E2370">
            <v>32143</v>
          </cell>
          <cell r="F2370" t="str">
            <v>S23B</v>
          </cell>
          <cell r="G2370" t="str">
            <v>28802160057984l</v>
          </cell>
          <cell r="H2370">
            <v>30988095</v>
          </cell>
          <cell r="I2370" t="str">
            <v>070 625 638</v>
          </cell>
        </row>
        <row r="2371">
          <cell r="C2371" t="str">
            <v>ឃឹម ស្រីលន់</v>
          </cell>
          <cell r="D2371" t="str">
            <v>F</v>
          </cell>
          <cell r="E2371">
            <v>30960</v>
          </cell>
          <cell r="F2371" t="str">
            <v>S23B</v>
          </cell>
          <cell r="G2371" t="str">
            <v>28403160093269b</v>
          </cell>
          <cell r="H2371">
            <v>20475944</v>
          </cell>
          <cell r="I2371" t="str">
            <v>087 946 301</v>
          </cell>
        </row>
        <row r="2372">
          <cell r="C2372" t="str">
            <v>អែម សុខលីម</v>
          </cell>
          <cell r="D2372" t="str">
            <v>F</v>
          </cell>
          <cell r="E2372">
            <v>29105</v>
          </cell>
          <cell r="F2372" t="str">
            <v>S23B</v>
          </cell>
          <cell r="G2372" t="str">
            <v>27903160093446P</v>
          </cell>
          <cell r="H2372">
            <v>150170286</v>
          </cell>
          <cell r="I2372" t="str">
            <v>086 718 487</v>
          </cell>
        </row>
        <row r="2373">
          <cell r="C2373" t="str">
            <v>មឿន ស្រីមុំ</v>
          </cell>
          <cell r="D2373" t="str">
            <v>F</v>
          </cell>
          <cell r="E2373">
            <v>33489</v>
          </cell>
          <cell r="F2373" t="str">
            <v>S23B</v>
          </cell>
          <cell r="G2373" t="str">
            <v>29107160175156F</v>
          </cell>
          <cell r="H2373">
            <v>30482613</v>
          </cell>
          <cell r="I2373" t="str">
            <v>096 728 3165</v>
          </cell>
        </row>
        <row r="2374">
          <cell r="C2374" t="str">
            <v>ភាន់ វណ្ណា</v>
          </cell>
          <cell r="D2374" t="str">
            <v>F</v>
          </cell>
          <cell r="E2374">
            <v>34160</v>
          </cell>
          <cell r="F2374" t="str">
            <v>S23B</v>
          </cell>
          <cell r="G2374" t="str">
            <v>29306160123924t</v>
          </cell>
          <cell r="H2374">
            <v>51338779</v>
          </cell>
          <cell r="I2374" t="str">
            <v>010 767 911</v>
          </cell>
        </row>
        <row r="2375">
          <cell r="C2375" t="str">
            <v>ភាន់ បុប្ផា</v>
          </cell>
          <cell r="D2375" t="str">
            <v>M</v>
          </cell>
          <cell r="E2375">
            <v>36290</v>
          </cell>
          <cell r="F2375" t="str">
            <v>S23B</v>
          </cell>
          <cell r="G2375" t="str">
            <v>19901222752103z</v>
          </cell>
          <cell r="H2375">
            <v>51244158</v>
          </cell>
          <cell r="I2375" t="str">
            <v>088 261 0560</v>
          </cell>
        </row>
        <row r="2376">
          <cell r="C2376" t="str">
            <v>ប៉ែន សំអាត</v>
          </cell>
          <cell r="D2376" t="str">
            <v>F</v>
          </cell>
          <cell r="E2376">
            <v>30273</v>
          </cell>
          <cell r="F2376" t="str">
            <v>S24B</v>
          </cell>
          <cell r="G2376" t="str">
            <v>28206160125288F</v>
          </cell>
          <cell r="H2376">
            <v>90789988</v>
          </cell>
          <cell r="I2376" t="str">
            <v>010 948 333</v>
          </cell>
        </row>
        <row r="2377">
          <cell r="C2377" t="str">
            <v>តាវ ស្រីយ៉ា</v>
          </cell>
          <cell r="D2377" t="str">
            <v>F</v>
          </cell>
          <cell r="E2377">
            <v>33970</v>
          </cell>
          <cell r="F2377" t="str">
            <v>S24B</v>
          </cell>
          <cell r="G2377" t="str">
            <v>29306170804815p</v>
          </cell>
          <cell r="H2377">
            <v>51185726</v>
          </cell>
          <cell r="I2377" t="str">
            <v>070 618 707</v>
          </cell>
        </row>
        <row r="2378">
          <cell r="C2378" t="str">
            <v>អ៊ុក ស្រីពៅ</v>
          </cell>
          <cell r="D2378" t="str">
            <v>F</v>
          </cell>
          <cell r="E2378">
            <v>31602</v>
          </cell>
          <cell r="F2378" t="str">
            <v>S24B</v>
          </cell>
          <cell r="G2378" t="str">
            <v>28608160225277P</v>
          </cell>
          <cell r="H2378">
            <v>101337263</v>
          </cell>
          <cell r="I2378" t="str">
            <v>097 298 1119</v>
          </cell>
        </row>
        <row r="2379">
          <cell r="C2379" t="str">
            <v>យ៉ាន ស៊ីថុល</v>
          </cell>
          <cell r="D2379" t="str">
            <v>F</v>
          </cell>
          <cell r="E2379">
            <v>34714</v>
          </cell>
          <cell r="F2379" t="str">
            <v>S24B</v>
          </cell>
          <cell r="G2379" t="str">
            <v>29503170637917l</v>
          </cell>
          <cell r="H2379">
            <v>90455830</v>
          </cell>
          <cell r="I2379" t="str">
            <v>066 691 060</v>
          </cell>
        </row>
        <row r="2380">
          <cell r="C2380" t="str">
            <v>ម៉ុម សម្ភស្ស</v>
          </cell>
          <cell r="D2380" t="str">
            <v>F</v>
          </cell>
          <cell r="E2380">
            <v>30696</v>
          </cell>
          <cell r="F2380" t="str">
            <v>S24B</v>
          </cell>
          <cell r="G2380" t="str">
            <v>28408160226630t</v>
          </cell>
          <cell r="H2380">
            <v>51203997</v>
          </cell>
          <cell r="I2380" t="str">
            <v>096 312 3928</v>
          </cell>
        </row>
        <row r="2381">
          <cell r="C2381" t="str">
            <v>ប៉ែន សុខឡែន</v>
          </cell>
          <cell r="D2381" t="str">
            <v>F</v>
          </cell>
          <cell r="E2381">
            <v>31985</v>
          </cell>
          <cell r="F2381" t="str">
            <v>S24B</v>
          </cell>
          <cell r="G2381" t="str">
            <v>28702160048350Z</v>
          </cell>
          <cell r="H2381">
            <v>90610169</v>
          </cell>
          <cell r="I2381" t="str">
            <v>093 671 739</v>
          </cell>
        </row>
        <row r="2382">
          <cell r="C2382" t="str">
            <v>នុត ផា</v>
          </cell>
          <cell r="D2382" t="str">
            <v>F</v>
          </cell>
          <cell r="E2382">
            <v>32112</v>
          </cell>
          <cell r="F2382" t="str">
            <v>S24B</v>
          </cell>
          <cell r="G2382" t="str">
            <v>28708160211611z</v>
          </cell>
          <cell r="H2382">
            <v>62111168</v>
          </cell>
          <cell r="I2382" t="str">
            <v>097 946 4672</v>
          </cell>
        </row>
        <row r="2383">
          <cell r="C2383" t="str">
            <v>សោរ ណេង</v>
          </cell>
          <cell r="D2383" t="str">
            <v>F</v>
          </cell>
          <cell r="E2383">
            <v>33394</v>
          </cell>
          <cell r="F2383" t="str">
            <v>S24B</v>
          </cell>
          <cell r="G2383" t="str">
            <v>29108160226022 Q</v>
          </cell>
          <cell r="H2383">
            <v>62111129</v>
          </cell>
          <cell r="I2383" t="str">
            <v>097 226 1663</v>
          </cell>
        </row>
        <row r="2384">
          <cell r="C2384" t="str">
            <v>លី ចាន់ដា</v>
          </cell>
          <cell r="D2384" t="str">
            <v>F</v>
          </cell>
          <cell r="E2384">
            <v>34474</v>
          </cell>
          <cell r="F2384" t="str">
            <v>S24B</v>
          </cell>
          <cell r="G2384" t="str">
            <v>29408160211570Z</v>
          </cell>
          <cell r="H2384">
            <v>61481911</v>
          </cell>
          <cell r="I2384" t="str">
            <v>097 373 8600</v>
          </cell>
        </row>
        <row r="2385">
          <cell r="C2385" t="str">
            <v>ស៊្រឹង ស៊ីផា</v>
          </cell>
          <cell r="D2385" t="str">
            <v>F</v>
          </cell>
          <cell r="E2385">
            <v>31472</v>
          </cell>
          <cell r="F2385" t="str">
            <v>S24B</v>
          </cell>
          <cell r="G2385" t="str">
            <v>28608160211631D</v>
          </cell>
          <cell r="H2385">
            <v>60909748</v>
          </cell>
          <cell r="I2385" t="str">
            <v>097 289 1909</v>
          </cell>
        </row>
        <row r="2386">
          <cell r="C2386" t="str">
            <v>មុំ ស៊ីណែន</v>
          </cell>
          <cell r="D2386" t="str">
            <v>F</v>
          </cell>
          <cell r="E2386">
            <v>31140</v>
          </cell>
          <cell r="F2386" t="str">
            <v>S24B</v>
          </cell>
          <cell r="G2386" t="str">
            <v>28510170926688h</v>
          </cell>
          <cell r="H2386">
            <v>90672846</v>
          </cell>
          <cell r="I2386" t="str">
            <v>088 494 5381</v>
          </cell>
        </row>
        <row r="2387">
          <cell r="C2387" t="str">
            <v>ប៉ាន សុឃៀង</v>
          </cell>
          <cell r="D2387" t="str">
            <v>F</v>
          </cell>
          <cell r="E2387">
            <v>32928</v>
          </cell>
          <cell r="F2387" t="str">
            <v>S24B</v>
          </cell>
          <cell r="G2387" t="str">
            <v>29005170735836P</v>
          </cell>
          <cell r="H2387">
            <v>20859089</v>
          </cell>
          <cell r="I2387" t="str">
            <v>071 995 4541</v>
          </cell>
        </row>
        <row r="2388">
          <cell r="C2388" t="str">
            <v>ស៊ាម ជឿន</v>
          </cell>
          <cell r="D2388" t="str">
            <v>F</v>
          </cell>
          <cell r="E2388">
            <v>29437</v>
          </cell>
          <cell r="F2388" t="str">
            <v>S24B</v>
          </cell>
          <cell r="G2388" t="str">
            <v>28001160032374g</v>
          </cell>
          <cell r="H2388">
            <v>50969019</v>
          </cell>
          <cell r="I2388" t="str">
            <v>096 345 4855</v>
          </cell>
        </row>
        <row r="2389">
          <cell r="C2389" t="str">
            <v>ឌី ជិនអ៊ី</v>
          </cell>
          <cell r="D2389" t="str">
            <v>F</v>
          </cell>
          <cell r="E2389">
            <v>33618</v>
          </cell>
          <cell r="F2389" t="str">
            <v>S24B</v>
          </cell>
          <cell r="G2389" t="str">
            <v>29202160063485t</v>
          </cell>
          <cell r="H2389">
            <v>51441551</v>
          </cell>
          <cell r="I2389" t="str">
            <v>087 404 093</v>
          </cell>
        </row>
        <row r="2390">
          <cell r="C2390" t="str">
            <v>សេង លៀង</v>
          </cell>
          <cell r="D2390" t="str">
            <v>F</v>
          </cell>
          <cell r="E2390">
            <v>29952</v>
          </cell>
          <cell r="F2390" t="str">
            <v>S24B</v>
          </cell>
          <cell r="G2390" t="str">
            <v>28208160233810d</v>
          </cell>
          <cell r="H2390">
            <v>20150810</v>
          </cell>
          <cell r="I2390" t="str">
            <v>096 613 0995</v>
          </cell>
        </row>
        <row r="2391">
          <cell r="C2391" t="str">
            <v>ទឹម លីម</v>
          </cell>
          <cell r="D2391" t="str">
            <v>F</v>
          </cell>
          <cell r="E2391">
            <v>31233</v>
          </cell>
          <cell r="F2391" t="str">
            <v>S24B</v>
          </cell>
          <cell r="G2391" t="str">
            <v>28510202489049p</v>
          </cell>
          <cell r="H2391">
            <v>30917880</v>
          </cell>
          <cell r="I2391" t="str">
            <v>097 404 1320</v>
          </cell>
        </row>
        <row r="2392">
          <cell r="C2392" t="str">
            <v>អឿន សុខា</v>
          </cell>
          <cell r="D2392" t="str">
            <v>F</v>
          </cell>
          <cell r="E2392">
            <v>32429</v>
          </cell>
          <cell r="F2392" t="str">
            <v>S24B</v>
          </cell>
          <cell r="G2392" t="str">
            <v>28806160108851p</v>
          </cell>
          <cell r="H2392">
            <v>50971244</v>
          </cell>
          <cell r="I2392" t="str">
            <v>070 927 216</v>
          </cell>
        </row>
        <row r="2393">
          <cell r="C2393" t="str">
            <v>សឹម ខេមមី</v>
          </cell>
          <cell r="D2393" t="str">
            <v>F</v>
          </cell>
          <cell r="E2393">
            <v>33970</v>
          </cell>
          <cell r="F2393" t="str">
            <v>S24B</v>
          </cell>
          <cell r="G2393" t="str">
            <v>29302202314485D</v>
          </cell>
          <cell r="H2393">
            <v>62062527</v>
          </cell>
          <cell r="I2393" t="str">
            <v>096 443 8913</v>
          </cell>
        </row>
        <row r="2394">
          <cell r="C2394" t="str">
            <v>ប្រាក់ សាវរី</v>
          </cell>
          <cell r="D2394" t="str">
            <v>F</v>
          </cell>
          <cell r="E2394">
            <v>34366</v>
          </cell>
          <cell r="F2394" t="str">
            <v>S24B</v>
          </cell>
          <cell r="G2394" t="str">
            <v>29411160433739b</v>
          </cell>
          <cell r="H2394">
            <v>11320123</v>
          </cell>
          <cell r="I2394" t="str">
            <v>096 794 3375</v>
          </cell>
        </row>
        <row r="2395">
          <cell r="C2395" t="str">
            <v>យុង ចន្ថា</v>
          </cell>
          <cell r="D2395" t="str">
            <v>M</v>
          </cell>
          <cell r="E2395">
            <v>31194</v>
          </cell>
          <cell r="F2395" t="str">
            <v>S24B</v>
          </cell>
          <cell r="G2395" t="str">
            <v>18507192125831b</v>
          </cell>
          <cell r="H2395">
            <v>21292070</v>
          </cell>
          <cell r="I2395" t="str">
            <v>096 668 3388</v>
          </cell>
        </row>
        <row r="2396">
          <cell r="C2396" t="str">
            <v>ធឿន ស្រីនី</v>
          </cell>
          <cell r="D2396" t="str">
            <v>F</v>
          </cell>
          <cell r="E2396">
            <v>34254</v>
          </cell>
          <cell r="F2396" t="str">
            <v>S24B</v>
          </cell>
          <cell r="G2396" t="str">
            <v>29305160102712q</v>
          </cell>
          <cell r="H2396">
            <v>51195290</v>
          </cell>
          <cell r="I2396" t="str">
            <v>097 764 3549</v>
          </cell>
        </row>
        <row r="2397">
          <cell r="C2397" t="str">
            <v>ឆាយ ចិត្រា</v>
          </cell>
          <cell r="D2397" t="str">
            <v>F</v>
          </cell>
          <cell r="E2397">
            <v>30480</v>
          </cell>
          <cell r="F2397" t="str">
            <v>S24B</v>
          </cell>
          <cell r="G2397" t="str">
            <v>28307160154044D</v>
          </cell>
          <cell r="H2397">
            <v>150697198</v>
          </cell>
          <cell r="I2397" t="str">
            <v>096 676 8708</v>
          </cell>
        </row>
        <row r="2398">
          <cell r="C2398" t="str">
            <v>ហ៊ិន ម៉ាលី</v>
          </cell>
          <cell r="D2398" t="str">
            <v>F</v>
          </cell>
          <cell r="E2398">
            <v>34756</v>
          </cell>
          <cell r="F2398" t="str">
            <v>S24B</v>
          </cell>
          <cell r="G2398" t="str">
            <v>29510160373221g</v>
          </cell>
          <cell r="H2398">
            <v>50874938</v>
          </cell>
          <cell r="I2398" t="str">
            <v>097 485 7219</v>
          </cell>
        </row>
        <row r="2399">
          <cell r="C2399" t="str">
            <v>សេត ចាន្ធី</v>
          </cell>
          <cell r="D2399" t="str">
            <v>F</v>
          </cell>
          <cell r="E2399">
            <v>30045</v>
          </cell>
          <cell r="F2399" t="str">
            <v>S24B</v>
          </cell>
          <cell r="G2399" t="str">
            <v>28209170902012d</v>
          </cell>
          <cell r="H2399">
            <v>90812991</v>
          </cell>
          <cell r="I2399" t="str">
            <v>096 870 2430</v>
          </cell>
        </row>
        <row r="2400">
          <cell r="C2400" t="str">
            <v>តូ សុវណ្ណដានី</v>
          </cell>
          <cell r="D2400" t="str">
            <v>M</v>
          </cell>
          <cell r="E2400">
            <v>33098</v>
          </cell>
          <cell r="F2400" t="str">
            <v>S24B</v>
          </cell>
          <cell r="G2400" t="str">
            <v>19002160071708j</v>
          </cell>
          <cell r="H2400">
            <v>11149651</v>
          </cell>
          <cell r="I2400" t="str">
            <v>086 561 531</v>
          </cell>
        </row>
        <row r="2401">
          <cell r="C2401" t="str">
            <v>ប៉ែន គុណ</v>
          </cell>
          <cell r="D2401" t="str">
            <v>F</v>
          </cell>
          <cell r="E2401">
            <v>27820</v>
          </cell>
          <cell r="F2401" t="str">
            <v>S25B</v>
          </cell>
          <cell r="G2401" t="str">
            <v>27602160058658P</v>
          </cell>
          <cell r="H2401">
            <v>20151536</v>
          </cell>
          <cell r="I2401" t="str">
            <v>010 261 845</v>
          </cell>
        </row>
        <row r="2402">
          <cell r="C2402" t="str">
            <v>រឿន យាប</v>
          </cell>
          <cell r="D2402" t="str">
            <v>F</v>
          </cell>
          <cell r="E2402">
            <v>29327</v>
          </cell>
          <cell r="F2402" t="str">
            <v>S25B</v>
          </cell>
          <cell r="G2402" t="str">
            <v>28003160093332C</v>
          </cell>
          <cell r="H2402">
            <v>50391690</v>
          </cell>
          <cell r="I2402" t="str">
            <v>096 5477 031</v>
          </cell>
        </row>
        <row r="2403">
          <cell r="C2403" t="str">
            <v>ប៊ិន ណារី</v>
          </cell>
          <cell r="D2403" t="str">
            <v>F</v>
          </cell>
          <cell r="E2403">
            <v>32630</v>
          </cell>
          <cell r="F2403" t="str">
            <v>S25B</v>
          </cell>
          <cell r="G2403" t="str">
            <v>28903160093511N</v>
          </cell>
          <cell r="H2403">
            <v>101161729</v>
          </cell>
          <cell r="I2403" t="str">
            <v>096 683 4987</v>
          </cell>
        </row>
        <row r="2404">
          <cell r="C2404" t="str">
            <v>ណត ផល្លី</v>
          </cell>
          <cell r="D2404" t="str">
            <v>F</v>
          </cell>
          <cell r="E2404">
            <v>30411</v>
          </cell>
          <cell r="F2404" t="str">
            <v>S25B</v>
          </cell>
          <cell r="G2404" t="str">
            <v>28302160056380z</v>
          </cell>
          <cell r="H2404">
            <v>90266818</v>
          </cell>
          <cell r="I2404" t="str">
            <v>096 336 4952</v>
          </cell>
        </row>
        <row r="2405">
          <cell r="C2405" t="str">
            <v>ថន ចន្ធូ</v>
          </cell>
          <cell r="D2405" t="str">
            <v>F</v>
          </cell>
          <cell r="E2405">
            <v>32852</v>
          </cell>
          <cell r="F2405" t="str">
            <v>S25B</v>
          </cell>
          <cell r="G2405" t="str">
            <v>28910160347251f</v>
          </cell>
          <cell r="H2405">
            <v>100568184</v>
          </cell>
          <cell r="I2405" t="str">
            <v>096 302 2340</v>
          </cell>
        </row>
        <row r="2406">
          <cell r="C2406" t="str">
            <v>នូ ម៉ានិត</v>
          </cell>
          <cell r="D2406" t="str">
            <v>F</v>
          </cell>
          <cell r="E2406">
            <v>31851</v>
          </cell>
          <cell r="F2406" t="str">
            <v>S25B</v>
          </cell>
          <cell r="G2406" t="str">
            <v>28703160093535n</v>
          </cell>
          <cell r="H2406">
            <v>90266028</v>
          </cell>
          <cell r="I2406" t="str">
            <v>071 989 8635</v>
          </cell>
        </row>
        <row r="2407">
          <cell r="C2407" t="str">
            <v>អែម ចន្ធូ</v>
          </cell>
          <cell r="D2407" t="str">
            <v>F</v>
          </cell>
          <cell r="E2407">
            <v>33246</v>
          </cell>
          <cell r="F2407" t="str">
            <v>S25B</v>
          </cell>
          <cell r="G2407" t="str">
            <v>29102160058554n</v>
          </cell>
          <cell r="H2407">
            <v>30767104</v>
          </cell>
          <cell r="I2407" t="str">
            <v>016 371 929</v>
          </cell>
        </row>
        <row r="2408">
          <cell r="C2408" t="str">
            <v>ញឿន ស្រីសុន</v>
          </cell>
          <cell r="D2408" t="str">
            <v>F</v>
          </cell>
          <cell r="E2408">
            <v>32572</v>
          </cell>
          <cell r="F2408" t="str">
            <v>S25B</v>
          </cell>
          <cell r="G2408" t="str">
            <v>28903160093223t</v>
          </cell>
          <cell r="H2408">
            <v>61741248</v>
          </cell>
          <cell r="I2408" t="str">
            <v>070 617 005</v>
          </cell>
        </row>
        <row r="2409">
          <cell r="C2409" t="str">
            <v>សាន ស្រីនិច</v>
          </cell>
          <cell r="D2409" t="str">
            <v>F</v>
          </cell>
          <cell r="E2409">
            <v>35525</v>
          </cell>
          <cell r="F2409" t="str">
            <v>S25B</v>
          </cell>
          <cell r="G2409" t="str">
            <v>29702160059324D</v>
          </cell>
          <cell r="H2409">
            <v>90437939</v>
          </cell>
          <cell r="I2409" t="str">
            <v>061 598 096</v>
          </cell>
        </row>
        <row r="2410">
          <cell r="C2410" t="str">
            <v>ហេង សុភាក់</v>
          </cell>
          <cell r="D2410" t="str">
            <v>F</v>
          </cell>
          <cell r="E2410">
            <v>32880</v>
          </cell>
          <cell r="F2410" t="str">
            <v>S25B</v>
          </cell>
          <cell r="G2410" t="str">
            <v>29003160093539T</v>
          </cell>
          <cell r="H2410">
            <v>30414320</v>
          </cell>
          <cell r="I2410" t="str">
            <v>096 52 93 129</v>
          </cell>
        </row>
        <row r="2411">
          <cell r="C2411" t="str">
            <v>ថន វណ្ណៈ</v>
          </cell>
          <cell r="D2411" t="str">
            <v>F</v>
          </cell>
          <cell r="E2411">
            <v>31443</v>
          </cell>
          <cell r="F2411" t="str">
            <v>S25B</v>
          </cell>
          <cell r="G2411" t="str">
            <v>28603160093321z</v>
          </cell>
          <cell r="H2411">
            <v>20620052</v>
          </cell>
          <cell r="I2411" t="str">
            <v>096 53 35 970</v>
          </cell>
        </row>
        <row r="2412">
          <cell r="C2412" t="str">
            <v>ស៊ាម សាម៉ាន</v>
          </cell>
          <cell r="D2412" t="str">
            <v>F</v>
          </cell>
          <cell r="E2412">
            <v>32738</v>
          </cell>
          <cell r="F2412" t="str">
            <v>S25B</v>
          </cell>
          <cell r="G2412" t="str">
            <v>28910160347221Z</v>
          </cell>
          <cell r="H2412">
            <v>50851828</v>
          </cell>
          <cell r="I2412" t="str">
            <v>088 74 77 528</v>
          </cell>
        </row>
        <row r="2413">
          <cell r="C2413" t="str">
            <v>ម៉ម ហ៊ីង</v>
          </cell>
          <cell r="D2413" t="str">
            <v>F</v>
          </cell>
          <cell r="E2413">
            <v>34375</v>
          </cell>
          <cell r="F2413" t="str">
            <v>S25B</v>
          </cell>
          <cell r="G2413" t="str">
            <v>29403160089836r</v>
          </cell>
          <cell r="H2413">
            <v>30493362</v>
          </cell>
          <cell r="I2413" t="str">
            <v>096 671 7637</v>
          </cell>
        </row>
        <row r="2414">
          <cell r="C2414" t="str">
            <v>ទួន សាផូ</v>
          </cell>
          <cell r="D2414" t="str">
            <v>F</v>
          </cell>
          <cell r="E2414">
            <v>29653</v>
          </cell>
          <cell r="F2414" t="str">
            <v>S25B</v>
          </cell>
          <cell r="G2414" t="str">
            <v>28102181242837f</v>
          </cell>
          <cell r="H2414">
            <v>50998290</v>
          </cell>
          <cell r="I2414" t="str">
            <v>0968 123 242</v>
          </cell>
        </row>
        <row r="2415">
          <cell r="C2415" t="str">
            <v>ផន ស្រីល័ក្ខ</v>
          </cell>
          <cell r="D2415" t="str">
            <v>F</v>
          </cell>
          <cell r="E2415">
            <v>32894</v>
          </cell>
          <cell r="F2415" t="str">
            <v>S25B</v>
          </cell>
          <cell r="G2415" t="str">
            <v>29010160348484T</v>
          </cell>
          <cell r="H2415">
            <v>90816989</v>
          </cell>
          <cell r="I2415" t="str">
            <v>088 705 3677</v>
          </cell>
        </row>
        <row r="2416">
          <cell r="C2416" t="str">
            <v>សួង ផាន</v>
          </cell>
          <cell r="D2416" t="str">
            <v>F</v>
          </cell>
          <cell r="E2416">
            <v>32273</v>
          </cell>
          <cell r="F2416" t="str">
            <v>S25B</v>
          </cell>
          <cell r="G2416" t="str">
            <v>28803160093564B</v>
          </cell>
          <cell r="H2416">
            <v>30861574</v>
          </cell>
          <cell r="I2416" t="str">
            <v>078 297 374</v>
          </cell>
        </row>
        <row r="2417">
          <cell r="C2417" t="str">
            <v>អ៊ុក សាវឿន</v>
          </cell>
          <cell r="D2417" t="str">
            <v>F</v>
          </cell>
          <cell r="E2417">
            <v>29407</v>
          </cell>
          <cell r="F2417" t="str">
            <v>S25B</v>
          </cell>
          <cell r="G2417" t="str">
            <v>28004170717928P</v>
          </cell>
          <cell r="H2417">
            <v>30624879</v>
          </cell>
          <cell r="I2417" t="str">
            <v>096 600 5618</v>
          </cell>
        </row>
        <row r="2418">
          <cell r="C2418" t="str">
            <v>នាង ចាន់រ៉ា</v>
          </cell>
          <cell r="D2418" t="str">
            <v>F</v>
          </cell>
          <cell r="E2418">
            <v>33665</v>
          </cell>
          <cell r="F2418" t="str">
            <v>S25B</v>
          </cell>
          <cell r="G2418" t="str">
            <v>29201170603967b</v>
          </cell>
          <cell r="H2418">
            <v>90526578</v>
          </cell>
          <cell r="I2418" t="str">
            <v>096 3481 583</v>
          </cell>
        </row>
        <row r="2419">
          <cell r="C2419" t="str">
            <v>ប៉េង សុខនេត</v>
          </cell>
          <cell r="D2419" t="str">
            <v>M</v>
          </cell>
          <cell r="E2419">
            <v>31793</v>
          </cell>
          <cell r="F2419" t="str">
            <v>S25B</v>
          </cell>
          <cell r="G2419" t="str">
            <v>18711160404742Z</v>
          </cell>
          <cell r="H2419">
            <v>21211008</v>
          </cell>
          <cell r="I2419" t="str">
            <v>088 712 1003</v>
          </cell>
        </row>
        <row r="2420">
          <cell r="C2420" t="str">
            <v>យ៉ន រាជ</v>
          </cell>
          <cell r="D2420" t="str">
            <v>M</v>
          </cell>
          <cell r="E2420">
            <v>34235</v>
          </cell>
          <cell r="F2420" t="str">
            <v>S25B</v>
          </cell>
          <cell r="G2420" t="str">
            <v>19306192097214p</v>
          </cell>
          <cell r="H2420">
            <v>50786448</v>
          </cell>
          <cell r="I2420" t="str">
            <v>096 907 7858</v>
          </cell>
        </row>
        <row r="2421">
          <cell r="C2421" t="str">
            <v>ហែម កង</v>
          </cell>
          <cell r="D2421" t="str">
            <v>F</v>
          </cell>
          <cell r="E2421">
            <v>34350</v>
          </cell>
          <cell r="F2421" t="str">
            <v>S25B</v>
          </cell>
          <cell r="G2421" t="str">
            <v>29406160124688m</v>
          </cell>
          <cell r="H2421">
            <v>90526535</v>
          </cell>
          <cell r="I2421" t="str">
            <v>090 707 832</v>
          </cell>
        </row>
        <row r="2422">
          <cell r="C2422" t="str">
            <v>អ៊ីង ណេត</v>
          </cell>
          <cell r="D2422" t="str">
            <v>M</v>
          </cell>
          <cell r="E2422">
            <v>36317</v>
          </cell>
          <cell r="F2422" t="str">
            <v>S25B</v>
          </cell>
          <cell r="G2422" t="str">
            <v>19906202391811n</v>
          </cell>
          <cell r="H2422">
            <v>51124906</v>
          </cell>
          <cell r="I2422" t="str">
            <v>097 868 0840</v>
          </cell>
        </row>
        <row r="2423">
          <cell r="C2423" t="str">
            <v>ជិន លីដា</v>
          </cell>
          <cell r="D2423" t="str">
            <v>F</v>
          </cell>
          <cell r="E2423">
            <v>35279</v>
          </cell>
          <cell r="F2423" t="str">
            <v>S25B</v>
          </cell>
          <cell r="G2423" t="str">
            <v>29610160360598P</v>
          </cell>
          <cell r="H2423">
            <v>101325816</v>
          </cell>
          <cell r="I2423" t="str">
            <v>097 4592 458</v>
          </cell>
        </row>
        <row r="2424">
          <cell r="C2424" t="str">
            <v>ណាន់ ណាន</v>
          </cell>
          <cell r="D2424" t="str">
            <v>F</v>
          </cell>
          <cell r="E2424">
            <v>30696</v>
          </cell>
          <cell r="F2424" t="str">
            <v>S25B</v>
          </cell>
          <cell r="G2424" t="str">
            <v>28406160125120c</v>
          </cell>
          <cell r="H2424">
            <v>150256808</v>
          </cell>
          <cell r="I2424" t="str">
            <v>088 4222 487</v>
          </cell>
        </row>
        <row r="2425">
          <cell r="C2425" t="str">
            <v>ស៊ឹម ស្រីម៉ុម</v>
          </cell>
          <cell r="D2425" t="str">
            <v>F</v>
          </cell>
          <cell r="E2425">
            <v>33516</v>
          </cell>
          <cell r="F2425" t="str">
            <v>S25B</v>
          </cell>
          <cell r="G2425" t="str">
            <v>29112160542555N</v>
          </cell>
          <cell r="H2425">
            <v>101402139</v>
          </cell>
          <cell r="I2425" t="str">
            <v>097 848 6056</v>
          </cell>
        </row>
        <row r="2426">
          <cell r="C2426" t="str">
            <v>យុង ណាក់</v>
          </cell>
          <cell r="D2426" t="str">
            <v>F</v>
          </cell>
          <cell r="E2426">
            <v>34221</v>
          </cell>
          <cell r="F2426" t="str">
            <v>S25B</v>
          </cell>
          <cell r="G2426" t="str">
            <v>29305170750794r</v>
          </cell>
          <cell r="H2426">
            <v>40315263</v>
          </cell>
          <cell r="I2426" t="str">
            <v>087 373 968</v>
          </cell>
        </row>
        <row r="2427">
          <cell r="C2427" t="str">
            <v>អន ផាន់រ៉ា</v>
          </cell>
          <cell r="D2427" t="str">
            <v>F</v>
          </cell>
          <cell r="E2427">
            <v>32300</v>
          </cell>
          <cell r="F2427" t="str">
            <v>S27B</v>
          </cell>
          <cell r="G2427" t="str">
            <v>28808160208183B</v>
          </cell>
          <cell r="H2427">
            <v>51301065</v>
          </cell>
          <cell r="I2427" t="str">
            <v>017 503 620</v>
          </cell>
        </row>
        <row r="2428">
          <cell r="C2428" t="str">
            <v>ជិន សំអូន</v>
          </cell>
          <cell r="D2428" t="str">
            <v>F</v>
          </cell>
          <cell r="E2428">
            <v>31210</v>
          </cell>
          <cell r="F2428" t="str">
            <v>S27B</v>
          </cell>
          <cell r="G2428" t="str">
            <v>28503160093217N</v>
          </cell>
          <cell r="H2428">
            <v>11240031</v>
          </cell>
          <cell r="I2428" t="str">
            <v>096 840 0262</v>
          </cell>
        </row>
        <row r="2429">
          <cell r="C2429" t="str">
            <v>ស៊ុយ ផុច</v>
          </cell>
          <cell r="D2429" t="str">
            <v>F</v>
          </cell>
          <cell r="E2429">
            <v>36596</v>
          </cell>
          <cell r="F2429" t="str">
            <v>S27B</v>
          </cell>
          <cell r="G2429" t="str">
            <v>20011192251478d</v>
          </cell>
          <cell r="H2429">
            <v>130199705</v>
          </cell>
          <cell r="I2429" t="str">
            <v>096 449 6296</v>
          </cell>
        </row>
        <row r="2430">
          <cell r="C2430" t="str">
            <v>ចន គន្ធា</v>
          </cell>
          <cell r="D2430" t="str">
            <v>F</v>
          </cell>
          <cell r="E2430">
            <v>35074</v>
          </cell>
          <cell r="F2430" t="str">
            <v>S27B</v>
          </cell>
          <cell r="G2430" t="str">
            <v>29602160050470C</v>
          </cell>
          <cell r="H2430">
            <v>50789011</v>
          </cell>
          <cell r="I2430" t="str">
            <v>078 324 855</v>
          </cell>
        </row>
        <row r="2431">
          <cell r="C2431" t="str">
            <v>យ៉ាន់ ចន្ថា</v>
          </cell>
          <cell r="D2431" t="str">
            <v>F</v>
          </cell>
          <cell r="E2431">
            <v>32232</v>
          </cell>
          <cell r="F2431" t="str">
            <v>S27B</v>
          </cell>
          <cell r="G2431" t="str">
            <v>28810170916330f</v>
          </cell>
          <cell r="H2431">
            <v>51055684</v>
          </cell>
          <cell r="I2431" t="str">
            <v>097 949 5931</v>
          </cell>
        </row>
        <row r="2432">
          <cell r="C2432" t="str">
            <v>ស៊ិន មួយគា</v>
          </cell>
          <cell r="D2432" t="str">
            <v>F</v>
          </cell>
          <cell r="E2432">
            <v>34425</v>
          </cell>
          <cell r="F2432" t="str">
            <v>S27B</v>
          </cell>
          <cell r="G2432" t="str">
            <v>29409160270200j</v>
          </cell>
          <cell r="H2432">
            <v>50962773</v>
          </cell>
          <cell r="I2432" t="str">
            <v>096 319 20 33</v>
          </cell>
        </row>
        <row r="2433">
          <cell r="C2433" t="str">
            <v>ជឿង ក្រូច</v>
          </cell>
          <cell r="D2433" t="str">
            <v>M</v>
          </cell>
          <cell r="E2433">
            <v>36161</v>
          </cell>
          <cell r="F2433" t="str">
            <v>S27B</v>
          </cell>
          <cell r="G2433" t="str">
            <v>19909181687397D</v>
          </cell>
          <cell r="H2433">
            <v>90678381</v>
          </cell>
          <cell r="I2433" t="str">
            <v>088 987 5834</v>
          </cell>
        </row>
        <row r="2434">
          <cell r="C2434" t="str">
            <v>យន ពិសិទ្ធ</v>
          </cell>
          <cell r="D2434" t="str">
            <v>M</v>
          </cell>
          <cell r="E2434">
            <v>36923</v>
          </cell>
          <cell r="F2434" t="str">
            <v>S27B</v>
          </cell>
          <cell r="G2434" t="str">
            <v>10110212652199C</v>
          </cell>
          <cell r="H2434">
            <v>150915746</v>
          </cell>
          <cell r="I2434" t="str">
            <v>096 259 6188</v>
          </cell>
        </row>
        <row r="2435">
          <cell r="C2435" t="str">
            <v>សោម ធា</v>
          </cell>
          <cell r="D2435" t="str">
            <v>M</v>
          </cell>
          <cell r="E2435">
            <v>36434</v>
          </cell>
          <cell r="F2435" t="str">
            <v>S27B</v>
          </cell>
          <cell r="G2435" t="str">
            <v>19906192086789j</v>
          </cell>
          <cell r="H2435">
            <v>90775938</v>
          </cell>
          <cell r="I2435" t="str">
            <v>061 721 698</v>
          </cell>
        </row>
        <row r="2436">
          <cell r="C2436" t="str">
            <v>អេង លីណា</v>
          </cell>
          <cell r="D2436" t="str">
            <v>M</v>
          </cell>
          <cell r="E2436">
            <v>34487</v>
          </cell>
          <cell r="F2436" t="str">
            <v>S27B</v>
          </cell>
          <cell r="G2436" t="str">
            <v>19412181933192p</v>
          </cell>
          <cell r="H2436">
            <v>51017468</v>
          </cell>
          <cell r="I2436" t="str">
            <v>087 526 968</v>
          </cell>
        </row>
        <row r="2437">
          <cell r="C2437" t="str">
            <v>សុខ មៀន</v>
          </cell>
          <cell r="D2437" t="str">
            <v>M</v>
          </cell>
          <cell r="E2437">
            <v>33971</v>
          </cell>
          <cell r="F2437" t="str">
            <v>S27B</v>
          </cell>
          <cell r="G2437" t="str">
            <v>19302160078364T</v>
          </cell>
          <cell r="H2437">
            <v>30956379</v>
          </cell>
          <cell r="I2437" t="str">
            <v>070 542 794</v>
          </cell>
        </row>
        <row r="2438">
          <cell r="C2438" t="str">
            <v>កឹម ស្រីតូច</v>
          </cell>
          <cell r="D2438" t="str">
            <v>F</v>
          </cell>
          <cell r="E2438">
            <v>33799</v>
          </cell>
          <cell r="F2438" t="str">
            <v>S27B</v>
          </cell>
          <cell r="G2438" t="str">
            <v>29202160077591f</v>
          </cell>
          <cell r="H2438">
            <v>62175550</v>
          </cell>
          <cell r="I2438" t="str">
            <v>015 491 404</v>
          </cell>
        </row>
        <row r="2439">
          <cell r="C2439" t="str">
            <v>អ៊ឹម ស៊ីណា</v>
          </cell>
          <cell r="D2439" t="str">
            <v>M</v>
          </cell>
          <cell r="E2439">
            <v>34896</v>
          </cell>
          <cell r="F2439" t="str">
            <v>S27B</v>
          </cell>
          <cell r="G2439" t="str">
            <v>19510212652308D</v>
          </cell>
          <cell r="H2439">
            <v>90672872</v>
          </cell>
          <cell r="I2439" t="str">
            <v>096 595 1530</v>
          </cell>
        </row>
        <row r="2440">
          <cell r="C2440" t="str">
            <v>វ៉ាន់ សីហា</v>
          </cell>
          <cell r="D2440" t="str">
            <v>M</v>
          </cell>
          <cell r="E2440">
            <v>32210</v>
          </cell>
          <cell r="F2440" t="str">
            <v>S27B</v>
          </cell>
          <cell r="G2440" t="str">
            <v>18802160076926P</v>
          </cell>
          <cell r="H2440">
            <v>70133795</v>
          </cell>
          <cell r="I2440" t="str">
            <v>097 679 8128</v>
          </cell>
        </row>
        <row r="2441">
          <cell r="C2441" t="str">
            <v>ពៅ ដារ៉ា</v>
          </cell>
          <cell r="D2441" t="str">
            <v>F</v>
          </cell>
          <cell r="E2441">
            <v>28923</v>
          </cell>
          <cell r="F2441" t="str">
            <v>S27B</v>
          </cell>
          <cell r="G2441" t="str">
            <v>27906160125294p</v>
          </cell>
          <cell r="H2441">
            <v>90589392</v>
          </cell>
          <cell r="I2441" t="str">
            <v>071 846 3552</v>
          </cell>
        </row>
        <row r="2442">
          <cell r="C2442" t="str">
            <v>ហេង វិចរ៉ា</v>
          </cell>
          <cell r="D2442" t="str">
            <v>F</v>
          </cell>
          <cell r="E2442">
            <v>36373</v>
          </cell>
          <cell r="F2442" t="str">
            <v>S27B</v>
          </cell>
          <cell r="G2442" t="str">
            <v>29908170868485j</v>
          </cell>
          <cell r="H2442">
            <v>101026247</v>
          </cell>
          <cell r="I2442" t="str">
            <v>093 462 642</v>
          </cell>
        </row>
        <row r="2443">
          <cell r="C2443" t="str">
            <v>ឡេង សុខា</v>
          </cell>
          <cell r="D2443" t="str">
            <v>M</v>
          </cell>
          <cell r="E2443">
            <v>34756</v>
          </cell>
          <cell r="F2443" t="str">
            <v>S27B</v>
          </cell>
          <cell r="G2443" t="str">
            <v>19510192219239p</v>
          </cell>
          <cell r="H2443">
            <v>50902805</v>
          </cell>
          <cell r="I2443" t="str">
            <v>096 794 3674</v>
          </cell>
        </row>
        <row r="2444">
          <cell r="C2444" t="str">
            <v>បាន ស្រីនូ</v>
          </cell>
          <cell r="D2444" t="str">
            <v>F</v>
          </cell>
          <cell r="E2444">
            <v>33452</v>
          </cell>
          <cell r="F2444" t="str">
            <v>S27B</v>
          </cell>
          <cell r="G2444" t="str">
            <v>29107170814680p</v>
          </cell>
          <cell r="H2444">
            <v>61478984</v>
          </cell>
          <cell r="I2444" t="str">
            <v>096 291 8959</v>
          </cell>
        </row>
        <row r="2445">
          <cell r="C2445" t="str">
            <v>យ៉ាន់ ស្រីផា</v>
          </cell>
          <cell r="D2445" t="str">
            <v>F</v>
          </cell>
          <cell r="E2445">
            <v>33949</v>
          </cell>
          <cell r="F2445" t="str">
            <v>S27B</v>
          </cell>
          <cell r="G2445" t="str">
            <v>29202160071635z</v>
          </cell>
          <cell r="H2445">
            <v>61478716</v>
          </cell>
          <cell r="I2445" t="str">
            <v>096 555 2512</v>
          </cell>
        </row>
        <row r="2446">
          <cell r="C2446" t="str">
            <v>ជ្រី វី</v>
          </cell>
          <cell r="D2446" t="str">
            <v>F</v>
          </cell>
          <cell r="E2446">
            <v>34229</v>
          </cell>
          <cell r="F2446" t="str">
            <v>S27B</v>
          </cell>
          <cell r="G2446" t="str">
            <v>29302160083437T</v>
          </cell>
          <cell r="H2446">
            <v>100966665</v>
          </cell>
          <cell r="I2446" t="str">
            <v>097 7654 088</v>
          </cell>
        </row>
        <row r="2447">
          <cell r="C2447" t="str">
            <v>ណែម នីន</v>
          </cell>
          <cell r="D2447" t="str">
            <v>M</v>
          </cell>
          <cell r="E2447">
            <v>36892</v>
          </cell>
          <cell r="F2447" t="str">
            <v>S27B</v>
          </cell>
          <cell r="G2447" t="str">
            <v>10111202512176h</v>
          </cell>
          <cell r="H2447">
            <v>62189214</v>
          </cell>
          <cell r="I2447" t="str">
            <v>086 852 227</v>
          </cell>
        </row>
        <row r="2448">
          <cell r="C2448" t="str">
            <v>ឃុល សំណាង</v>
          </cell>
          <cell r="D2448" t="str">
            <v>F</v>
          </cell>
          <cell r="E2448">
            <v>37689</v>
          </cell>
          <cell r="F2448" t="str">
            <v>S27B</v>
          </cell>
          <cell r="G2448" t="str">
            <v>20310212660897N</v>
          </cell>
          <cell r="H2448">
            <v>110650123</v>
          </cell>
          <cell r="I2448" t="str">
            <v>096 642 3598</v>
          </cell>
        </row>
        <row r="2449">
          <cell r="C2449" t="str">
            <v>ឃឹម រក្សា</v>
          </cell>
          <cell r="D2449" t="str">
            <v>F</v>
          </cell>
          <cell r="E2449">
            <v>37006</v>
          </cell>
          <cell r="F2449" t="str">
            <v>S27B</v>
          </cell>
          <cell r="G2449" t="str">
            <v>20109202465294Z</v>
          </cell>
          <cell r="H2449">
            <v>11360899</v>
          </cell>
          <cell r="I2449" t="str">
            <v>087 528 805</v>
          </cell>
        </row>
        <row r="2450">
          <cell r="C2450" t="str">
            <v>ស៊ាន វីត</v>
          </cell>
          <cell r="D2450" t="str">
            <v>F</v>
          </cell>
          <cell r="E2450">
            <v>35134</v>
          </cell>
          <cell r="F2450" t="str">
            <v>S27B</v>
          </cell>
          <cell r="G2450" t="str">
            <v>29608170866313l</v>
          </cell>
          <cell r="H2450">
            <v>90800622</v>
          </cell>
          <cell r="I2450" t="str">
            <v>088 742 1480</v>
          </cell>
        </row>
        <row r="2451">
          <cell r="C2451" t="str">
            <v>ប៉ាន សុលាប</v>
          </cell>
          <cell r="D2451" t="str">
            <v>F</v>
          </cell>
          <cell r="E2451">
            <v>32165</v>
          </cell>
          <cell r="F2451" t="str">
            <v>S27B</v>
          </cell>
          <cell r="G2451" t="str">
            <v>28810160346000q</v>
          </cell>
          <cell r="H2451">
            <v>20859090</v>
          </cell>
          <cell r="I2451" t="str">
            <v>010 837 619</v>
          </cell>
        </row>
        <row r="2452">
          <cell r="C2452" t="str">
            <v>ចិន ធារី</v>
          </cell>
          <cell r="D2452" t="str">
            <v>M</v>
          </cell>
          <cell r="E2452">
            <v>32966</v>
          </cell>
          <cell r="F2452" t="str">
            <v>S27B</v>
          </cell>
          <cell r="G2452" t="str">
            <v>19001181229118z</v>
          </cell>
          <cell r="H2452">
            <v>250155572</v>
          </cell>
          <cell r="I2452" t="str">
            <v>096 988 47 12</v>
          </cell>
        </row>
        <row r="2453">
          <cell r="C2453" t="str">
            <v>អ៊ុត ឆេងលាង</v>
          </cell>
          <cell r="D2453" t="str">
            <v>F</v>
          </cell>
          <cell r="E2453">
            <v>32268</v>
          </cell>
          <cell r="F2453" t="str">
            <v>S28B</v>
          </cell>
          <cell r="G2453" t="str">
            <v>28803160090351Z</v>
          </cell>
          <cell r="H2453">
            <v>10597898</v>
          </cell>
          <cell r="I2453" t="str">
            <v>081 361 527</v>
          </cell>
        </row>
        <row r="2454">
          <cell r="C2454" t="str">
            <v>ផូ សុខនី</v>
          </cell>
          <cell r="D2454" t="str">
            <v>F</v>
          </cell>
          <cell r="E2454">
            <v>30202</v>
          </cell>
          <cell r="F2454" t="str">
            <v>S28B</v>
          </cell>
          <cell r="G2454" t="str">
            <v>28212160486990y</v>
          </cell>
          <cell r="H2454">
            <v>11102831</v>
          </cell>
          <cell r="I2454" t="str">
            <v>096 296 1526</v>
          </cell>
        </row>
        <row r="2455">
          <cell r="C2455" t="str">
            <v>អ៊ុន ស៊ីនួន</v>
          </cell>
          <cell r="D2455" t="str">
            <v>F</v>
          </cell>
          <cell r="E2455">
            <v>27030</v>
          </cell>
          <cell r="F2455" t="str">
            <v>S28B</v>
          </cell>
          <cell r="G2455" t="str">
            <v>27403160093471N</v>
          </cell>
          <cell r="H2455">
            <v>100084374</v>
          </cell>
          <cell r="I2455" t="str">
            <v>092 303 667</v>
          </cell>
        </row>
        <row r="2456">
          <cell r="C2456" t="str">
            <v>ម៉ិះ ដាណែត</v>
          </cell>
          <cell r="D2456" t="str">
            <v>F</v>
          </cell>
          <cell r="E2456">
            <v>32507</v>
          </cell>
          <cell r="F2456" t="str">
            <v>S28B</v>
          </cell>
          <cell r="G2456" t="str">
            <v>28803160093230D</v>
          </cell>
          <cell r="H2456">
            <v>160184880</v>
          </cell>
          <cell r="I2456" t="str">
            <v>097 467 8058</v>
          </cell>
        </row>
        <row r="2457">
          <cell r="C2457" t="str">
            <v>ម៉ៅ ស្រីម៉ាណ</v>
          </cell>
          <cell r="D2457" t="str">
            <v>F</v>
          </cell>
          <cell r="E2457">
            <v>32361</v>
          </cell>
          <cell r="F2457" t="str">
            <v>S28B</v>
          </cell>
          <cell r="G2457" t="str">
            <v>28806160124733F</v>
          </cell>
          <cell r="H2457">
            <v>90682528</v>
          </cell>
          <cell r="I2457" t="str">
            <v>098 614 212</v>
          </cell>
        </row>
        <row r="2458">
          <cell r="C2458" t="str">
            <v>ជួន ស្រីនាង</v>
          </cell>
          <cell r="D2458" t="str">
            <v>F</v>
          </cell>
          <cell r="E2458">
            <v>30052</v>
          </cell>
          <cell r="F2458" t="str">
            <v>S28B</v>
          </cell>
          <cell r="G2458" t="str">
            <v>28202170622067D</v>
          </cell>
          <cell r="H2458">
            <v>20477630</v>
          </cell>
          <cell r="I2458" t="str">
            <v>081 499 435</v>
          </cell>
        </row>
        <row r="2459">
          <cell r="C2459" t="str">
            <v>មួន គន្ធា</v>
          </cell>
          <cell r="D2459" t="str">
            <v>F</v>
          </cell>
          <cell r="E2459">
            <v>34050</v>
          </cell>
          <cell r="F2459" t="str">
            <v>S28B</v>
          </cell>
          <cell r="G2459" t="str">
            <v>29301170607304d</v>
          </cell>
          <cell r="H2459">
            <v>51660022</v>
          </cell>
          <cell r="I2459" t="str">
            <v>010 572 191</v>
          </cell>
        </row>
        <row r="2460">
          <cell r="C2460" t="str">
            <v>វ៉ិត ចិន្ធា</v>
          </cell>
          <cell r="D2460" t="str">
            <v>F</v>
          </cell>
          <cell r="E2460">
            <v>34439</v>
          </cell>
          <cell r="F2460" t="str">
            <v>S28B</v>
          </cell>
          <cell r="G2460" t="str">
            <v>29404170732440N</v>
          </cell>
          <cell r="H2460">
            <v>110455840</v>
          </cell>
          <cell r="I2460" t="str">
            <v>088 998 6867</v>
          </cell>
        </row>
        <row r="2461">
          <cell r="C2461" t="str">
            <v>តែម ចាន្ធី</v>
          </cell>
          <cell r="D2461" t="str">
            <v>F</v>
          </cell>
          <cell r="E2461">
            <v>33878</v>
          </cell>
          <cell r="F2461" t="str">
            <v>S28B</v>
          </cell>
          <cell r="G2461" t="str">
            <v>29207170847953L</v>
          </cell>
          <cell r="H2461">
            <v>170562265</v>
          </cell>
          <cell r="I2461" t="str">
            <v>096 979 0991</v>
          </cell>
        </row>
        <row r="2462">
          <cell r="C2462" t="str">
            <v>ណុប ស្រីនិច</v>
          </cell>
          <cell r="D2462" t="str">
            <v>F</v>
          </cell>
          <cell r="E2462">
            <v>29442</v>
          </cell>
          <cell r="F2462" t="str">
            <v>S28B</v>
          </cell>
          <cell r="G2462" t="str">
            <v>28007160163509t</v>
          </cell>
          <cell r="H2462">
            <v>110124327</v>
          </cell>
          <cell r="I2462" t="str">
            <v>098 970 491</v>
          </cell>
        </row>
        <row r="2463">
          <cell r="C2463" t="str">
            <v>អ៊ូ នី</v>
          </cell>
          <cell r="D2463" t="str">
            <v>F</v>
          </cell>
          <cell r="E2463">
            <v>32278</v>
          </cell>
          <cell r="F2463" t="str">
            <v>S28B</v>
          </cell>
          <cell r="G2463" t="str">
            <v>28810160346878s</v>
          </cell>
          <cell r="H2463">
            <v>101361977</v>
          </cell>
          <cell r="I2463" t="str">
            <v>097 536 9691</v>
          </cell>
        </row>
        <row r="2464">
          <cell r="C2464" t="str">
            <v>ស៊ា ស្រីរ៉ា</v>
          </cell>
          <cell r="D2464" t="str">
            <v>F</v>
          </cell>
          <cell r="E2464">
            <v>36951</v>
          </cell>
          <cell r="F2464" t="str">
            <v>S28B</v>
          </cell>
          <cell r="G2464" t="str">
            <v>20103192021949d</v>
          </cell>
          <cell r="H2464">
            <v>51518427</v>
          </cell>
          <cell r="I2464" t="str">
            <v>010 244 354</v>
          </cell>
        </row>
        <row r="2465">
          <cell r="C2465" t="str">
            <v>សុំ សំអ៊ាត</v>
          </cell>
          <cell r="D2465" t="str">
            <v>F</v>
          </cell>
          <cell r="E2465">
            <v>30569</v>
          </cell>
          <cell r="F2465" t="str">
            <v>S28B</v>
          </cell>
          <cell r="G2465" t="str">
            <v>28308160198821m</v>
          </cell>
          <cell r="H2465">
            <v>51148512</v>
          </cell>
          <cell r="I2465" t="str">
            <v>096 953 5766</v>
          </cell>
        </row>
        <row r="2466">
          <cell r="C2466" t="str">
            <v>សែម ចាន់ណា</v>
          </cell>
          <cell r="D2466" t="str">
            <v>F</v>
          </cell>
          <cell r="E2466">
            <v>35323</v>
          </cell>
          <cell r="F2466" t="str">
            <v>S28B</v>
          </cell>
          <cell r="G2466" t="str">
            <v>29606160114442Z</v>
          </cell>
          <cell r="H2466">
            <v>51181107</v>
          </cell>
          <cell r="I2466" t="str">
            <v>087 464 782</v>
          </cell>
        </row>
        <row r="2467">
          <cell r="C2467" t="str">
            <v>ពៅ ឡា</v>
          </cell>
          <cell r="D2467" t="str">
            <v>F</v>
          </cell>
          <cell r="E2467">
            <v>32023</v>
          </cell>
          <cell r="F2467" t="str">
            <v>S28B</v>
          </cell>
          <cell r="G2467" t="str">
            <v>28707160136685l</v>
          </cell>
          <cell r="H2467">
            <v>30501798</v>
          </cell>
          <cell r="I2467" t="str">
            <v>096 994 4394</v>
          </cell>
        </row>
        <row r="2468">
          <cell r="C2468" t="str">
            <v>ហុន ម៉ាឌី</v>
          </cell>
          <cell r="D2468" t="str">
            <v>F</v>
          </cell>
          <cell r="E2468">
            <v>36322</v>
          </cell>
          <cell r="F2468" t="str">
            <v>S28B</v>
          </cell>
          <cell r="G2468" t="str">
            <v>29912192264817h</v>
          </cell>
          <cell r="H2468">
            <v>170900685</v>
          </cell>
          <cell r="I2468" t="str">
            <v>088 9341 406</v>
          </cell>
        </row>
        <row r="2469">
          <cell r="C2469" t="str">
            <v>ខុន ណារិទ្ធ</v>
          </cell>
          <cell r="D2469" t="str">
            <v>M</v>
          </cell>
          <cell r="E2469">
            <v>34722</v>
          </cell>
          <cell r="F2469" t="str">
            <v>S28B</v>
          </cell>
          <cell r="G2469" t="str">
            <v>19510212651740z</v>
          </cell>
          <cell r="H2469">
            <v>90913680</v>
          </cell>
          <cell r="I2469" t="str">
            <v>087 894 140</v>
          </cell>
        </row>
        <row r="2470">
          <cell r="C2470" t="str">
            <v>ញ៉ាញ់ សេដ្ឋា</v>
          </cell>
          <cell r="D2470" t="str">
            <v>F</v>
          </cell>
          <cell r="E2470">
            <v>35009</v>
          </cell>
          <cell r="F2470" t="str">
            <v>S28B</v>
          </cell>
          <cell r="G2470" t="str">
            <v>29510212635077T</v>
          </cell>
          <cell r="H2470">
            <v>171223874</v>
          </cell>
          <cell r="I2470" t="str">
            <v>099 409 005</v>
          </cell>
        </row>
        <row r="2471">
          <cell r="C2471" t="str">
            <v>ផាត សុខលាង</v>
          </cell>
          <cell r="D2471" t="str">
            <v>F</v>
          </cell>
          <cell r="E2471">
            <v>32710</v>
          </cell>
          <cell r="F2471" t="str">
            <v>S28B</v>
          </cell>
          <cell r="G2471" t="str">
            <v>28904170718623y</v>
          </cell>
          <cell r="H2471">
            <v>250212993</v>
          </cell>
          <cell r="I2471" t="str">
            <v>031 245 6622</v>
          </cell>
        </row>
        <row r="2472">
          <cell r="C2472" t="str">
            <v>ជិន ស្រីណុច</v>
          </cell>
          <cell r="D2472" t="str">
            <v>F</v>
          </cell>
          <cell r="E2472">
            <v>34344</v>
          </cell>
          <cell r="F2472" t="str">
            <v>S28B</v>
          </cell>
          <cell r="G2472" t="str">
            <v>29402181252788r</v>
          </cell>
          <cell r="H2472">
            <v>50876142</v>
          </cell>
          <cell r="I2472" t="str">
            <v>093 990 852</v>
          </cell>
        </row>
        <row r="2473">
          <cell r="C2473" t="str">
            <v>ថេង សំណាង</v>
          </cell>
          <cell r="D2473" t="str">
            <v>M</v>
          </cell>
          <cell r="E2473">
            <v>36559</v>
          </cell>
          <cell r="F2473" t="str">
            <v>S28B</v>
          </cell>
          <cell r="G2473" t="str">
            <v>10001222730377K</v>
          </cell>
          <cell r="H2473">
            <v>21166395</v>
          </cell>
          <cell r="I2473" t="str">
            <v>070 767 815</v>
          </cell>
        </row>
        <row r="2474">
          <cell r="C2474" t="str">
            <v>កូយ គីន</v>
          </cell>
          <cell r="D2474" t="str">
            <v>F</v>
          </cell>
          <cell r="E2474">
            <v>32511</v>
          </cell>
          <cell r="F2474" t="str">
            <v>S28B</v>
          </cell>
          <cell r="G2474" t="str">
            <v>28901222748717L</v>
          </cell>
          <cell r="H2474">
            <v>90798604</v>
          </cell>
          <cell r="I2474" t="str">
            <v>070 205 076</v>
          </cell>
        </row>
        <row r="2475">
          <cell r="C2475" t="str">
            <v>សន ប៊ុនថន</v>
          </cell>
          <cell r="D2475" t="str">
            <v>M</v>
          </cell>
          <cell r="E2475">
            <v>32204</v>
          </cell>
          <cell r="F2475" t="str">
            <v>S28B</v>
          </cell>
          <cell r="G2475" t="str">
            <v>18812160534904b</v>
          </cell>
          <cell r="H2475">
            <v>21110375</v>
          </cell>
          <cell r="I2475" t="str">
            <v>069 794 553</v>
          </cell>
        </row>
        <row r="2476">
          <cell r="C2476" t="str">
            <v>រីម ណារី</v>
          </cell>
          <cell r="D2476" t="str">
            <v>F</v>
          </cell>
          <cell r="E2476">
            <v>34992</v>
          </cell>
          <cell r="F2476" t="str">
            <v>S28B</v>
          </cell>
          <cell r="G2476" t="str">
            <v>29511160470615t</v>
          </cell>
          <cell r="H2476">
            <v>61767415</v>
          </cell>
          <cell r="I2476" t="str">
            <v>096 412 7475</v>
          </cell>
        </row>
        <row r="2477">
          <cell r="C2477" t="str">
            <v>វ៉ា ឡាក់</v>
          </cell>
          <cell r="D2477" t="str">
            <v>F</v>
          </cell>
          <cell r="E2477">
            <v>29709</v>
          </cell>
          <cell r="F2477" t="str">
            <v>S29B</v>
          </cell>
          <cell r="G2477" t="str">
            <v>28103160093182z</v>
          </cell>
          <cell r="H2477">
            <v>51456758</v>
          </cell>
          <cell r="I2477" t="str">
            <v>096 737 6206</v>
          </cell>
        </row>
        <row r="2478">
          <cell r="C2478" t="str">
            <v>នាក់ ធារ៉ា</v>
          </cell>
          <cell r="D2478" t="str">
            <v>F</v>
          </cell>
          <cell r="E2478">
            <v>35911</v>
          </cell>
          <cell r="F2478" t="str">
            <v>S29B</v>
          </cell>
          <cell r="G2478" t="str">
            <v>29802160058687m</v>
          </cell>
          <cell r="H2478">
            <v>101115884</v>
          </cell>
          <cell r="I2478" t="str">
            <v>097 656 5568</v>
          </cell>
        </row>
        <row r="2479">
          <cell r="C2479" t="str">
            <v>យឿន សុខណា</v>
          </cell>
          <cell r="D2479" t="str">
            <v>F</v>
          </cell>
          <cell r="E2479">
            <v>28592</v>
          </cell>
          <cell r="F2479" t="str">
            <v>S29B</v>
          </cell>
          <cell r="G2479" t="str">
            <v>27803160093173T</v>
          </cell>
          <cell r="H2479">
            <v>30864366</v>
          </cell>
          <cell r="I2479" t="str">
            <v>070 885 701</v>
          </cell>
        </row>
        <row r="2480">
          <cell r="C2480" t="str">
            <v>ហ៊ឹម ឡាង</v>
          </cell>
          <cell r="D2480" t="str">
            <v>F</v>
          </cell>
          <cell r="E2480">
            <v>34075</v>
          </cell>
          <cell r="F2480" t="str">
            <v>S29B</v>
          </cell>
          <cell r="G2480" t="str">
            <v>29306160124909n</v>
          </cell>
          <cell r="H2480">
            <v>90834488</v>
          </cell>
          <cell r="I2480" t="str">
            <v>097 524 0390</v>
          </cell>
        </row>
        <row r="2481">
          <cell r="C2481" t="str">
            <v>យួន សាលី</v>
          </cell>
          <cell r="D2481" t="str">
            <v>F</v>
          </cell>
          <cell r="E2481">
            <v>31170</v>
          </cell>
          <cell r="F2481" t="str">
            <v>S29B</v>
          </cell>
          <cell r="G2481" t="str">
            <v>28503160093480f</v>
          </cell>
          <cell r="H2481">
            <v>40555712</v>
          </cell>
          <cell r="I2481" t="str">
            <v>081 414 209</v>
          </cell>
        </row>
        <row r="2482">
          <cell r="C2482" t="str">
            <v>ប៉ែន ស្រីម៉ុន</v>
          </cell>
          <cell r="D2482" t="str">
            <v>F</v>
          </cell>
          <cell r="E2482">
            <v>32387</v>
          </cell>
          <cell r="F2482" t="str">
            <v>S29B</v>
          </cell>
          <cell r="G2482" t="str">
            <v>28802160058074F</v>
          </cell>
          <cell r="H2482">
            <v>11310260</v>
          </cell>
          <cell r="I2482" t="str">
            <v>086 783 437</v>
          </cell>
        </row>
        <row r="2483">
          <cell r="C2483" t="str">
            <v>ឃ្លី សាវ៉ាន់</v>
          </cell>
          <cell r="D2483" t="str">
            <v>F</v>
          </cell>
          <cell r="E2483">
            <v>30686</v>
          </cell>
          <cell r="F2483" t="str">
            <v>S29B</v>
          </cell>
          <cell r="G2483" t="str">
            <v>28406160125158f</v>
          </cell>
          <cell r="H2483">
            <v>20597996</v>
          </cell>
          <cell r="I2483" t="str">
            <v>095 327 587</v>
          </cell>
        </row>
        <row r="2484">
          <cell r="C2484" t="str">
            <v>ទេស ម៉ៅ</v>
          </cell>
          <cell r="D2484" t="str">
            <v>F</v>
          </cell>
          <cell r="E2484">
            <v>30118</v>
          </cell>
          <cell r="F2484" t="str">
            <v>S29B</v>
          </cell>
          <cell r="G2484" t="str">
            <v>28203170635889s</v>
          </cell>
          <cell r="H2484">
            <v>904978960</v>
          </cell>
          <cell r="I2484" t="str">
            <v>015 379 691</v>
          </cell>
        </row>
        <row r="2485">
          <cell r="C2485" t="str">
            <v>អ៊ិន សេរីរិត</v>
          </cell>
          <cell r="D2485" t="str">
            <v>F</v>
          </cell>
          <cell r="E2485">
            <v>35886</v>
          </cell>
          <cell r="F2485" t="str">
            <v>S29B</v>
          </cell>
          <cell r="G2485" t="str">
            <v>29804170721931p</v>
          </cell>
          <cell r="H2485">
            <v>51104594</v>
          </cell>
          <cell r="I2485" t="str">
            <v>096 911 5683</v>
          </cell>
        </row>
        <row r="2486">
          <cell r="C2486" t="str">
            <v>ថុល ស្រីនា</v>
          </cell>
          <cell r="D2486" t="str">
            <v>F</v>
          </cell>
          <cell r="E2486">
            <v>31140</v>
          </cell>
          <cell r="F2486" t="str">
            <v>S29B</v>
          </cell>
          <cell r="G2486" t="str">
            <v>28504181370634n</v>
          </cell>
          <cell r="H2486">
            <v>250203535</v>
          </cell>
          <cell r="I2486" t="str">
            <v>0719 895 678</v>
          </cell>
        </row>
        <row r="2487">
          <cell r="C2487" t="str">
            <v>ខាវ ខ្លី</v>
          </cell>
          <cell r="D2487" t="str">
            <v>F</v>
          </cell>
          <cell r="E2487">
            <v>35477</v>
          </cell>
          <cell r="F2487" t="str">
            <v>S29B</v>
          </cell>
          <cell r="G2487" t="str">
            <v>29710160370842T</v>
          </cell>
          <cell r="H2487">
            <v>61364043</v>
          </cell>
          <cell r="I2487" t="str">
            <v>015 499 653</v>
          </cell>
        </row>
        <row r="2488">
          <cell r="C2488" t="str">
            <v>វ៉ន សាអែម</v>
          </cell>
          <cell r="D2488" t="str">
            <v>F</v>
          </cell>
          <cell r="E2488">
            <v>33605</v>
          </cell>
          <cell r="F2488" t="str">
            <v>S29B</v>
          </cell>
          <cell r="G2488" t="str">
            <v>29203160093293f</v>
          </cell>
          <cell r="H2488">
            <v>11037343</v>
          </cell>
          <cell r="I2488" t="str">
            <v>090 396 495</v>
          </cell>
        </row>
        <row r="2489">
          <cell r="C2489" t="str">
            <v>ស៊ុន លីន</v>
          </cell>
          <cell r="D2489" t="str">
            <v>F</v>
          </cell>
          <cell r="E2489">
            <v>27397</v>
          </cell>
          <cell r="F2489" t="str">
            <v>S29B</v>
          </cell>
          <cell r="G2489" t="str">
            <v>27503181307564n</v>
          </cell>
          <cell r="H2489">
            <v>61505092</v>
          </cell>
          <cell r="I2489" t="str">
            <v>096 998 0006</v>
          </cell>
        </row>
        <row r="2490">
          <cell r="C2490" t="str">
            <v>មិន លិ</v>
          </cell>
          <cell r="D2490" t="str">
            <v>F</v>
          </cell>
          <cell r="E2490">
            <v>32671</v>
          </cell>
          <cell r="F2490" t="str">
            <v>S29B</v>
          </cell>
          <cell r="G2490" t="str">
            <v>28906160124711t</v>
          </cell>
          <cell r="H2490">
            <v>51275332</v>
          </cell>
          <cell r="I2490" t="str">
            <v>096 266 8862</v>
          </cell>
        </row>
        <row r="2491">
          <cell r="C2491" t="str">
            <v>ផាត់ សុភា</v>
          </cell>
          <cell r="D2491" t="str">
            <v>F</v>
          </cell>
          <cell r="E2491">
            <v>29300</v>
          </cell>
          <cell r="F2491" t="str">
            <v>S29B</v>
          </cell>
          <cell r="G2491" t="str">
            <v>28006160118627t</v>
          </cell>
          <cell r="H2491">
            <v>20446325</v>
          </cell>
          <cell r="I2491" t="str">
            <v>097 634 7159</v>
          </cell>
        </row>
        <row r="2492">
          <cell r="C2492" t="str">
            <v>តាត រដ្ឋា</v>
          </cell>
          <cell r="D2492" t="str">
            <v>M</v>
          </cell>
          <cell r="E2492">
            <v>35473</v>
          </cell>
          <cell r="F2492" t="str">
            <v>S29B</v>
          </cell>
          <cell r="G2492" t="str">
            <v>19701181222920D</v>
          </cell>
          <cell r="H2492">
            <v>160277155</v>
          </cell>
          <cell r="I2492" t="str">
            <v>070 528 947</v>
          </cell>
        </row>
        <row r="2493">
          <cell r="C2493" t="str">
            <v>ណត បូរិន</v>
          </cell>
          <cell r="D2493" t="str">
            <v>M</v>
          </cell>
          <cell r="E2493">
            <v>32237</v>
          </cell>
          <cell r="F2493" t="str">
            <v>S29B</v>
          </cell>
          <cell r="G2493" t="str">
            <v>18809212628273r</v>
          </cell>
          <cell r="H2493">
            <v>90775937</v>
          </cell>
          <cell r="I2493" t="str">
            <v>096 611 0767</v>
          </cell>
        </row>
        <row r="2494">
          <cell r="C2494" t="str">
            <v>ផាត រចនា</v>
          </cell>
          <cell r="D2494" t="str">
            <v>F</v>
          </cell>
          <cell r="E2494">
            <v>30785</v>
          </cell>
          <cell r="F2494" t="str">
            <v>S29B</v>
          </cell>
          <cell r="G2494" t="str">
            <v>28403160093315D</v>
          </cell>
          <cell r="H2494">
            <v>51400330</v>
          </cell>
          <cell r="I2494" t="str">
            <v>077 249 920</v>
          </cell>
        </row>
        <row r="2495">
          <cell r="C2495" t="str">
            <v>វ៉ា ណារី</v>
          </cell>
          <cell r="D2495" t="str">
            <v>F</v>
          </cell>
          <cell r="E2495">
            <v>34731</v>
          </cell>
          <cell r="F2495" t="str">
            <v>S29B</v>
          </cell>
          <cell r="G2495" t="str">
            <v>29502160052509Z</v>
          </cell>
          <cell r="H2495">
            <v>90526648</v>
          </cell>
          <cell r="I2495" t="str">
            <v>096 290 4007</v>
          </cell>
        </row>
        <row r="2496">
          <cell r="C2496" t="str">
            <v>ផល ភាព</v>
          </cell>
          <cell r="D2496" t="str">
            <v>F</v>
          </cell>
          <cell r="E2496">
            <v>33760</v>
          </cell>
          <cell r="F2496" t="str">
            <v>S29B</v>
          </cell>
          <cell r="G2496" t="str">
            <v>29206160123965D</v>
          </cell>
          <cell r="H2496">
            <v>51124918</v>
          </cell>
          <cell r="I2496" t="str">
            <v>096 228 0266</v>
          </cell>
        </row>
        <row r="2497">
          <cell r="C2497" t="str">
            <v>ជត ថែន</v>
          </cell>
          <cell r="D2497" t="str">
            <v>F</v>
          </cell>
          <cell r="E2497">
            <v>31096</v>
          </cell>
          <cell r="F2497" t="str">
            <v>S29B</v>
          </cell>
          <cell r="G2497" t="str">
            <v>28504170721332D</v>
          </cell>
          <cell r="H2497">
            <v>150615421</v>
          </cell>
          <cell r="I2497" t="str">
            <v>097 640 1725</v>
          </cell>
        </row>
        <row r="2498">
          <cell r="C2498" t="str">
            <v>អឿន សុភ័ក្ត្រ</v>
          </cell>
          <cell r="D2498" t="str">
            <v>F</v>
          </cell>
          <cell r="E2498">
            <v>35432</v>
          </cell>
          <cell r="F2498" t="str">
            <v>S29B</v>
          </cell>
          <cell r="G2498" t="str">
            <v>29712160540479m</v>
          </cell>
          <cell r="H2498">
            <v>10874587</v>
          </cell>
          <cell r="I2498" t="str">
            <v>086 510 946</v>
          </cell>
        </row>
        <row r="2499">
          <cell r="C2499" t="str">
            <v>ទុំ ណូ</v>
          </cell>
          <cell r="D2499" t="str">
            <v>F</v>
          </cell>
          <cell r="E2499">
            <v>33456</v>
          </cell>
          <cell r="F2499" t="str">
            <v>S29B</v>
          </cell>
          <cell r="G2499" t="str">
            <v>29102160053042t</v>
          </cell>
          <cell r="H2499">
            <v>31071288</v>
          </cell>
          <cell r="I2499" t="str">
            <v>010 636 660</v>
          </cell>
        </row>
        <row r="2500">
          <cell r="C2500" t="str">
            <v>ស៊ិន ស្រីមុំ</v>
          </cell>
          <cell r="D2500" t="str">
            <v>F</v>
          </cell>
          <cell r="E2500">
            <v>32266</v>
          </cell>
          <cell r="F2500" t="str">
            <v>S30B</v>
          </cell>
          <cell r="G2500" t="str">
            <v>28803160093280T</v>
          </cell>
          <cell r="H2500">
            <v>51443853</v>
          </cell>
          <cell r="I2500" t="str">
            <v>070 246 272</v>
          </cell>
        </row>
        <row r="2501">
          <cell r="C2501" t="str">
            <v>ស្រី ផល្លា</v>
          </cell>
          <cell r="D2501" t="str">
            <v>F</v>
          </cell>
          <cell r="E2501">
            <v>29286</v>
          </cell>
          <cell r="F2501" t="str">
            <v>S30B</v>
          </cell>
          <cell r="G2501" t="str">
            <v>28003160093160q</v>
          </cell>
          <cell r="H2501">
            <v>90965710</v>
          </cell>
          <cell r="I2501" t="str">
            <v>096 949 3090</v>
          </cell>
        </row>
        <row r="2502">
          <cell r="C2502" t="str">
            <v>ជុន សេន</v>
          </cell>
          <cell r="D2502" t="str">
            <v>F</v>
          </cell>
          <cell r="E2502">
            <v>31658</v>
          </cell>
          <cell r="F2502" t="str">
            <v>S30B</v>
          </cell>
          <cell r="G2502" t="str">
            <v>28602160057826b</v>
          </cell>
          <cell r="H2502">
            <v>30450550</v>
          </cell>
          <cell r="I2502" t="str">
            <v>096 442 8580</v>
          </cell>
        </row>
        <row r="2503">
          <cell r="C2503" t="str">
            <v>ឆន សុខនី</v>
          </cell>
          <cell r="D2503" t="str">
            <v>F</v>
          </cell>
          <cell r="E2503">
            <v>31520</v>
          </cell>
          <cell r="F2503" t="str">
            <v>S30B</v>
          </cell>
          <cell r="G2503" t="str">
            <v>28602160057527F</v>
          </cell>
          <cell r="H2503">
            <v>61775272</v>
          </cell>
          <cell r="I2503" t="str">
            <v>097 362 2431</v>
          </cell>
        </row>
        <row r="2504">
          <cell r="C2504" t="str">
            <v>សុខ រំ</v>
          </cell>
          <cell r="D2504" t="str">
            <v>F</v>
          </cell>
          <cell r="E2504">
            <v>31453</v>
          </cell>
          <cell r="F2504" t="str">
            <v>S30B</v>
          </cell>
          <cell r="G2504" t="str">
            <v>28603160093215Z</v>
          </cell>
          <cell r="H2504">
            <v>101314319</v>
          </cell>
          <cell r="I2504" t="str">
            <v>087 275 363</v>
          </cell>
        </row>
        <row r="2505">
          <cell r="C2505" t="str">
            <v>រ៉ន រុន</v>
          </cell>
          <cell r="D2505" t="str">
            <v>F</v>
          </cell>
          <cell r="E2505">
            <v>33731</v>
          </cell>
          <cell r="F2505" t="str">
            <v>S30B</v>
          </cell>
          <cell r="G2505" t="str">
            <v>29203160093261T</v>
          </cell>
          <cell r="H2505">
            <v>62132693</v>
          </cell>
          <cell r="I2505" t="str">
            <v>096 987 6842</v>
          </cell>
        </row>
        <row r="2506">
          <cell r="C2506" t="str">
            <v>វួន ស្រីម៉ៅ</v>
          </cell>
          <cell r="D2506" t="str">
            <v>F</v>
          </cell>
          <cell r="E2506">
            <v>33277</v>
          </cell>
          <cell r="F2506" t="str">
            <v>S30B</v>
          </cell>
          <cell r="G2506" t="str">
            <v>29102160055784T</v>
          </cell>
          <cell r="H2506">
            <v>20859657</v>
          </cell>
          <cell r="I2506" t="str">
            <v>011 281 251</v>
          </cell>
        </row>
        <row r="2507">
          <cell r="C2507" t="str">
            <v>នឿន នាង</v>
          </cell>
          <cell r="D2507" t="str">
            <v>F</v>
          </cell>
          <cell r="E2507">
            <v>34516</v>
          </cell>
          <cell r="F2507" t="str">
            <v>S30B</v>
          </cell>
          <cell r="G2507" t="str">
            <v>29404170720945p</v>
          </cell>
          <cell r="H2507">
            <v>51494809</v>
          </cell>
          <cell r="I2507" t="str">
            <v>010 545 990</v>
          </cell>
        </row>
        <row r="2508">
          <cell r="C2508" t="str">
            <v>ឡាច ភ័ស្ត</v>
          </cell>
          <cell r="D2508" t="str">
            <v>F</v>
          </cell>
          <cell r="E2508">
            <v>32344</v>
          </cell>
          <cell r="F2508" t="str">
            <v>S30B</v>
          </cell>
          <cell r="G2508" t="str">
            <v>28811170955059v</v>
          </cell>
          <cell r="H2508">
            <v>160380238</v>
          </cell>
          <cell r="I2508" t="str">
            <v>096 747 8967</v>
          </cell>
        </row>
        <row r="2509">
          <cell r="C2509" t="str">
            <v>សេង រឿន</v>
          </cell>
          <cell r="D2509" t="str">
            <v>F</v>
          </cell>
          <cell r="E2509">
            <v>29626</v>
          </cell>
          <cell r="F2509" t="str">
            <v>S30B</v>
          </cell>
          <cell r="G2509" t="str">
            <v>28107160171295T</v>
          </cell>
          <cell r="H2509">
            <v>51389543</v>
          </cell>
          <cell r="I2509" t="str">
            <v>010 533 094</v>
          </cell>
        </row>
        <row r="2510">
          <cell r="C2510" t="str">
            <v>តាំង ឆន់</v>
          </cell>
          <cell r="D2510" t="str">
            <v>F</v>
          </cell>
          <cell r="E2510">
            <v>33978</v>
          </cell>
          <cell r="F2510" t="str">
            <v>S30B</v>
          </cell>
          <cell r="G2510" t="str">
            <v>29308160231566n</v>
          </cell>
          <cell r="H2510">
            <v>50862860</v>
          </cell>
          <cell r="I2510" t="str">
            <v>096 323 1734</v>
          </cell>
        </row>
        <row r="2511">
          <cell r="C2511" t="str">
            <v>សាន យ៉េន</v>
          </cell>
          <cell r="D2511" t="str">
            <v>F</v>
          </cell>
          <cell r="E2511">
            <v>36070</v>
          </cell>
          <cell r="F2511" t="str">
            <v>S30B</v>
          </cell>
          <cell r="G2511" t="str">
            <v>29804170725813m</v>
          </cell>
          <cell r="H2511">
            <v>30606694</v>
          </cell>
          <cell r="I2511" t="str">
            <v>017 274 162</v>
          </cell>
        </row>
        <row r="2512">
          <cell r="C2512" t="str">
            <v>ហ៊ិន ពៅ</v>
          </cell>
          <cell r="D2512" t="str">
            <v>F</v>
          </cell>
          <cell r="E2512">
            <v>31603</v>
          </cell>
          <cell r="F2512" t="str">
            <v>S30B</v>
          </cell>
          <cell r="G2512" t="str">
            <v>28612160505784B</v>
          </cell>
          <cell r="H2512">
            <v>30469801</v>
          </cell>
          <cell r="I2512" t="str">
            <v>085 813 186</v>
          </cell>
        </row>
        <row r="2513">
          <cell r="C2513" t="str">
            <v>ញ៉ រ៉ា</v>
          </cell>
          <cell r="D2513" t="str">
            <v>M</v>
          </cell>
          <cell r="E2513">
            <v>34659</v>
          </cell>
          <cell r="F2513" t="str">
            <v>S30B</v>
          </cell>
          <cell r="G2513" t="str">
            <v>19401181152402q</v>
          </cell>
          <cell r="H2513">
            <v>20817379</v>
          </cell>
          <cell r="I2513" t="str">
            <v>081 791 538</v>
          </cell>
        </row>
        <row r="2514">
          <cell r="C2514" t="str">
            <v>ប៉ាញ ស៊ីនឿន</v>
          </cell>
          <cell r="D2514" t="str">
            <v>F</v>
          </cell>
          <cell r="E2514">
            <v>32569</v>
          </cell>
          <cell r="F2514" t="str">
            <v>S30B</v>
          </cell>
          <cell r="G2514" t="str">
            <v>28906160121910D</v>
          </cell>
          <cell r="H2514">
            <v>101297013</v>
          </cell>
          <cell r="I2514" t="str">
            <v>088 904 4967</v>
          </cell>
        </row>
        <row r="2515">
          <cell r="C2515" t="str">
            <v>សាន់ សុនាង</v>
          </cell>
          <cell r="D2515" t="str">
            <v>F</v>
          </cell>
          <cell r="E2515">
            <v>34773</v>
          </cell>
          <cell r="F2515" t="str">
            <v>S30B</v>
          </cell>
          <cell r="G2515" t="str">
            <v>29507160157146p</v>
          </cell>
          <cell r="H2515">
            <v>20907765</v>
          </cell>
          <cell r="I2515" t="str">
            <v>096 200 8772</v>
          </cell>
        </row>
        <row r="2516">
          <cell r="C2516" t="str">
            <v>កែវ គឿន</v>
          </cell>
          <cell r="D2516" t="str">
            <v>M</v>
          </cell>
          <cell r="E2516">
            <v>32426</v>
          </cell>
          <cell r="F2516" t="str">
            <v>S30B</v>
          </cell>
          <cell r="G2516" t="str">
            <v>18810212651498P</v>
          </cell>
          <cell r="H2516">
            <v>20766063</v>
          </cell>
          <cell r="I2516" t="str">
            <v>017 931 680</v>
          </cell>
        </row>
        <row r="2517">
          <cell r="C2517" t="str">
            <v>សាន់ សុផាត</v>
          </cell>
          <cell r="D2517" t="str">
            <v>F</v>
          </cell>
          <cell r="E2517">
            <v>36050</v>
          </cell>
          <cell r="F2517" t="str">
            <v>S30B</v>
          </cell>
          <cell r="G2517" t="str">
            <v>29809170895429C</v>
          </cell>
          <cell r="H2517">
            <v>21017368</v>
          </cell>
          <cell r="I2517" t="str">
            <v>096 845 2634</v>
          </cell>
        </row>
        <row r="2518">
          <cell r="C2518" t="str">
            <v>ឆុន ស្រីតូច</v>
          </cell>
          <cell r="D2518" t="str">
            <v>F</v>
          </cell>
          <cell r="E2518">
            <v>33698</v>
          </cell>
          <cell r="F2518" t="str">
            <v>S30B</v>
          </cell>
          <cell r="G2518" t="str">
            <v>29210170923453t</v>
          </cell>
          <cell r="H2518">
            <v>20810692</v>
          </cell>
          <cell r="I2518" t="str">
            <v>096 723 7209</v>
          </cell>
        </row>
        <row r="2519">
          <cell r="C2519" t="str">
            <v>ឡេង សុខា</v>
          </cell>
          <cell r="D2519" t="str">
            <v>M</v>
          </cell>
          <cell r="E2519">
            <v>33163</v>
          </cell>
          <cell r="F2519" t="str">
            <v>S30B</v>
          </cell>
          <cell r="G2519" t="str">
            <v>19001181161061X</v>
          </cell>
          <cell r="H2519">
            <v>20766062</v>
          </cell>
          <cell r="I2519" t="str">
            <v>096 550 2212</v>
          </cell>
        </row>
        <row r="2520">
          <cell r="C2520" t="str">
            <v>ពិន សៅរី</v>
          </cell>
          <cell r="D2520" t="str">
            <v>F</v>
          </cell>
          <cell r="E2520">
            <v>33672</v>
          </cell>
          <cell r="F2520" t="str">
            <v>S30B</v>
          </cell>
          <cell r="G2520" t="str">
            <v>29206192112670t</v>
          </cell>
          <cell r="H2520">
            <v>160387763</v>
          </cell>
          <cell r="I2520" t="str">
            <v>071 802 1348</v>
          </cell>
        </row>
        <row r="2521">
          <cell r="C2521" t="str">
            <v>មៃ ម្លុយ</v>
          </cell>
          <cell r="D2521" t="str">
            <v>F</v>
          </cell>
          <cell r="E2521">
            <v>34701</v>
          </cell>
          <cell r="F2521" t="str">
            <v>S30B</v>
          </cell>
          <cell r="G2521" t="str">
            <v>29506160124723t</v>
          </cell>
          <cell r="H2521">
            <v>40339262</v>
          </cell>
          <cell r="I2521" t="str">
            <v>071 685 3864</v>
          </cell>
        </row>
        <row r="2522">
          <cell r="C2522" t="str">
            <v>មឿន ម៉ៅ</v>
          </cell>
          <cell r="D2522" t="str">
            <v>M</v>
          </cell>
          <cell r="E2522">
            <v>32302</v>
          </cell>
          <cell r="F2522" t="str">
            <v>S30B</v>
          </cell>
          <cell r="G2522" t="str">
            <v>18801191970099h</v>
          </cell>
          <cell r="H2522">
            <v>90527516</v>
          </cell>
          <cell r="I2522" t="str">
            <v>090 790 657</v>
          </cell>
        </row>
        <row r="2523">
          <cell r="C2523" t="str">
            <v>អ៊ី ផល្លា</v>
          </cell>
          <cell r="D2523" t="str">
            <v>F</v>
          </cell>
          <cell r="E2523">
            <v>31108</v>
          </cell>
          <cell r="F2523" t="str">
            <v>S31B</v>
          </cell>
          <cell r="G2523" t="str">
            <v>28502160056957P</v>
          </cell>
          <cell r="H2523">
            <v>90230079</v>
          </cell>
          <cell r="I2523" t="str">
            <v>096 830 9190</v>
          </cell>
        </row>
        <row r="2524">
          <cell r="C2524" t="str">
            <v>ស៊ុន សាវឿន</v>
          </cell>
          <cell r="D2524" t="str">
            <v>F</v>
          </cell>
          <cell r="E2524">
            <v>32596</v>
          </cell>
          <cell r="F2524" t="str">
            <v>S31B</v>
          </cell>
          <cell r="G2524" t="str">
            <v>28902160056683n</v>
          </cell>
          <cell r="H2524">
            <v>30987093</v>
          </cell>
          <cell r="I2524" t="str">
            <v>069 974 826</v>
          </cell>
        </row>
        <row r="2525">
          <cell r="C2525" t="str">
            <v>សុខ ស៊ីនួន</v>
          </cell>
          <cell r="D2525" t="str">
            <v>F</v>
          </cell>
          <cell r="E2525">
            <v>32523</v>
          </cell>
          <cell r="F2525" t="str">
            <v>S31B</v>
          </cell>
          <cell r="G2525" t="str">
            <v>28902160059345p</v>
          </cell>
          <cell r="H2525">
            <v>240031111</v>
          </cell>
          <cell r="I2525" t="str">
            <v>010 473 096</v>
          </cell>
        </row>
        <row r="2526">
          <cell r="C2526" t="str">
            <v>ប៉ក់ ចំរើន</v>
          </cell>
          <cell r="D2526" t="str">
            <v>F</v>
          </cell>
          <cell r="E2526">
            <v>32008</v>
          </cell>
          <cell r="F2526" t="str">
            <v>S31B</v>
          </cell>
          <cell r="G2526" t="str">
            <v>28702160056991P</v>
          </cell>
          <cell r="H2526">
            <v>30394117</v>
          </cell>
          <cell r="I2526" t="str">
            <v>096 257 6513</v>
          </cell>
        </row>
        <row r="2527">
          <cell r="C2527" t="str">
            <v>ញឹម ស្រីរ៉ា</v>
          </cell>
          <cell r="D2527" t="str">
            <v>F</v>
          </cell>
          <cell r="E2527">
            <v>30317</v>
          </cell>
          <cell r="F2527" t="str">
            <v>S31B</v>
          </cell>
          <cell r="G2527" t="str">
            <v>28302160058827F</v>
          </cell>
          <cell r="H2527">
            <v>100988418</v>
          </cell>
          <cell r="I2527" t="str">
            <v>087 754 669</v>
          </cell>
        </row>
        <row r="2528">
          <cell r="C2528" t="str">
            <v>លាង សាម៉ន</v>
          </cell>
          <cell r="D2528" t="str">
            <v>F</v>
          </cell>
          <cell r="E2528">
            <v>29818</v>
          </cell>
          <cell r="F2528" t="str">
            <v>S31B</v>
          </cell>
          <cell r="G2528" t="str">
            <v>28102160058943f</v>
          </cell>
          <cell r="H2528">
            <v>20215697</v>
          </cell>
          <cell r="I2528" t="str">
            <v>096 724 6230</v>
          </cell>
        </row>
        <row r="2529">
          <cell r="C2529" t="str">
            <v>ហ៊ឹម ហ៊ីន</v>
          </cell>
          <cell r="D2529" t="str">
            <v>F</v>
          </cell>
          <cell r="E2529">
            <v>34128</v>
          </cell>
          <cell r="F2529" t="str">
            <v>S31B</v>
          </cell>
          <cell r="G2529" t="str">
            <v>29303160093151d</v>
          </cell>
          <cell r="H2529">
            <v>150773957</v>
          </cell>
          <cell r="I2529" t="str">
            <v>010 689 295</v>
          </cell>
        </row>
        <row r="2530">
          <cell r="C2530" t="str">
            <v>មុំ ណែត</v>
          </cell>
          <cell r="D2530" t="str">
            <v>F</v>
          </cell>
          <cell r="E2530">
            <v>32874</v>
          </cell>
          <cell r="F2530" t="str">
            <v>S31B</v>
          </cell>
          <cell r="G2530" t="str">
            <v>29002160056924Z</v>
          </cell>
          <cell r="H2530">
            <v>61617594</v>
          </cell>
          <cell r="I2530" t="str">
            <v>069 926 641</v>
          </cell>
        </row>
        <row r="2531">
          <cell r="C2531" t="str">
            <v>មោង ឡាំ</v>
          </cell>
          <cell r="D2531" t="str">
            <v>F</v>
          </cell>
          <cell r="E2531">
            <v>32303</v>
          </cell>
          <cell r="F2531" t="str">
            <v>S31B</v>
          </cell>
          <cell r="G2531" t="str">
            <v>28803160093565P</v>
          </cell>
          <cell r="H2531">
            <v>30869430</v>
          </cell>
          <cell r="I2531" t="str">
            <v>096 966 5402</v>
          </cell>
        </row>
        <row r="2532">
          <cell r="C2532" t="str">
            <v>ខាត់ ផល្លី</v>
          </cell>
          <cell r="D2532" t="str">
            <v>F</v>
          </cell>
          <cell r="E2532">
            <v>32389</v>
          </cell>
          <cell r="F2532" t="str">
            <v>S31B</v>
          </cell>
          <cell r="G2532" t="str">
            <v>28803160090527F</v>
          </cell>
          <cell r="H2532">
            <v>60893883</v>
          </cell>
          <cell r="I2532" t="str">
            <v>097 322 6683</v>
          </cell>
        </row>
        <row r="2533">
          <cell r="C2533" t="str">
            <v>ហេង សុភា</v>
          </cell>
          <cell r="D2533" t="str">
            <v>F</v>
          </cell>
          <cell r="E2533">
            <v>31446</v>
          </cell>
          <cell r="F2533" t="str">
            <v>S31B</v>
          </cell>
          <cell r="G2533" t="str">
            <v>28610160347307t</v>
          </cell>
          <cell r="H2533">
            <v>50391066</v>
          </cell>
          <cell r="I2533" t="str">
            <v>097 666 3009</v>
          </cell>
        </row>
        <row r="2534">
          <cell r="C2534" t="str">
            <v>ស៊ន់ សីហ័រ</v>
          </cell>
          <cell r="D2534" t="str">
            <v>F</v>
          </cell>
          <cell r="E2534">
            <v>31099</v>
          </cell>
          <cell r="F2534" t="str">
            <v>S31B</v>
          </cell>
          <cell r="G2534" t="str">
            <v>28502160055945n</v>
          </cell>
          <cell r="H2534">
            <v>62057356</v>
          </cell>
          <cell r="I2534" t="str">
            <v>096 931 5619</v>
          </cell>
        </row>
        <row r="2535">
          <cell r="C2535" t="str">
            <v>យ៉ាង ណាន</v>
          </cell>
          <cell r="D2535" t="str">
            <v>F</v>
          </cell>
          <cell r="E2535">
            <v>29112</v>
          </cell>
          <cell r="F2535" t="str">
            <v>S31B</v>
          </cell>
          <cell r="G2535" t="str">
            <v>27908160234618m</v>
          </cell>
          <cell r="H2535">
            <v>70110171</v>
          </cell>
          <cell r="I2535" t="str">
            <v>010 225 273</v>
          </cell>
        </row>
        <row r="2536">
          <cell r="C2536" t="str">
            <v>ធូ ចំប៉ា</v>
          </cell>
          <cell r="D2536" t="str">
            <v>F</v>
          </cell>
          <cell r="E2536">
            <v>34551</v>
          </cell>
          <cell r="F2536" t="str">
            <v>S31B</v>
          </cell>
          <cell r="G2536" t="str">
            <v>29403160093203j</v>
          </cell>
          <cell r="H2536">
            <v>160279364</v>
          </cell>
          <cell r="I2536" t="str">
            <v>010 464 721</v>
          </cell>
        </row>
        <row r="2537">
          <cell r="C2537" t="str">
            <v>យ៉ង សុខខេង</v>
          </cell>
          <cell r="D2537" t="str">
            <v>F</v>
          </cell>
          <cell r="E2537">
            <v>31695</v>
          </cell>
          <cell r="F2537" t="str">
            <v>S31B</v>
          </cell>
          <cell r="G2537" t="str">
            <v>28606160123818n</v>
          </cell>
          <cell r="H2537">
            <v>250084963</v>
          </cell>
          <cell r="I2537" t="str">
            <v>0964 090 459</v>
          </cell>
        </row>
        <row r="2538">
          <cell r="C2538" t="str">
            <v>ជិន រ័ត្ន</v>
          </cell>
          <cell r="D2538" t="str">
            <v>F</v>
          </cell>
          <cell r="E2538">
            <v>30806</v>
          </cell>
          <cell r="F2538" t="str">
            <v>S31B</v>
          </cell>
          <cell r="G2538" t="str">
            <v>28404181366042f</v>
          </cell>
          <cell r="H2538">
            <v>170551106</v>
          </cell>
          <cell r="I2538" t="str">
            <v>097 215 1915</v>
          </cell>
        </row>
        <row r="2539">
          <cell r="C2539" t="str">
            <v>សុត ស្រីភក្ត្រ័</v>
          </cell>
          <cell r="D2539" t="str">
            <v>F</v>
          </cell>
          <cell r="E2539">
            <v>35104</v>
          </cell>
          <cell r="F2539" t="str">
            <v>S31B</v>
          </cell>
          <cell r="G2539" t="str">
            <v>29610170929227m</v>
          </cell>
          <cell r="H2539">
            <v>100682409</v>
          </cell>
          <cell r="I2539" t="str">
            <v>093 781 274</v>
          </cell>
        </row>
        <row r="2540">
          <cell r="C2540" t="str">
            <v>លាក់ ឃីម</v>
          </cell>
          <cell r="D2540" t="str">
            <v>F</v>
          </cell>
          <cell r="E2540">
            <v>32304</v>
          </cell>
          <cell r="F2540" t="str">
            <v>S31B</v>
          </cell>
          <cell r="G2540" t="str">
            <v>28801160027861T</v>
          </cell>
          <cell r="H2540">
            <v>11209806</v>
          </cell>
          <cell r="I2540" t="str">
            <v>010 567 853</v>
          </cell>
        </row>
        <row r="2541">
          <cell r="C2541" t="str">
            <v>ផល្លា សុខលីឌី</v>
          </cell>
          <cell r="D2541" t="str">
            <v>M</v>
          </cell>
          <cell r="E2541">
            <v>33757</v>
          </cell>
          <cell r="F2541" t="str">
            <v>S31B</v>
          </cell>
          <cell r="G2541" t="str">
            <v>19201202292615j</v>
          </cell>
          <cell r="H2541">
            <v>31023152</v>
          </cell>
          <cell r="I2541" t="str">
            <v>096 568 5165</v>
          </cell>
        </row>
        <row r="2542">
          <cell r="C2542" t="str">
            <v>តែម ផានី</v>
          </cell>
          <cell r="D2542" t="str">
            <v>F</v>
          </cell>
          <cell r="E2542">
            <v>31478</v>
          </cell>
          <cell r="F2542" t="str">
            <v>S31B</v>
          </cell>
          <cell r="G2542" t="str">
            <v>28609160250296P</v>
          </cell>
          <cell r="H2542">
            <v>150781152</v>
          </cell>
          <cell r="I2542" t="str">
            <v>096 913 3806</v>
          </cell>
        </row>
        <row r="2543">
          <cell r="C2543" t="str">
            <v>ទឹម ស្រីល័ក្ខ</v>
          </cell>
          <cell r="D2543" t="str">
            <v>F</v>
          </cell>
          <cell r="E2543">
            <v>33851</v>
          </cell>
          <cell r="F2543" t="str">
            <v>S31B</v>
          </cell>
          <cell r="G2543" t="str">
            <v>29206181431308t</v>
          </cell>
          <cell r="H2543">
            <v>10932582</v>
          </cell>
          <cell r="I2543" t="str">
            <v>095 790 982</v>
          </cell>
        </row>
        <row r="2544">
          <cell r="C2544" t="str">
            <v>សេង ណាង</v>
          </cell>
          <cell r="D2544" t="str">
            <v>F</v>
          </cell>
          <cell r="E2544">
            <v>32301</v>
          </cell>
          <cell r="F2544" t="str">
            <v>S31B</v>
          </cell>
          <cell r="G2544" t="str">
            <v>28807160177774G</v>
          </cell>
          <cell r="H2544">
            <v>150308977</v>
          </cell>
          <cell r="I2544" t="str">
            <v>097 650 8042</v>
          </cell>
        </row>
        <row r="2545">
          <cell r="C2545" t="str">
            <v>ថន គន្ធា</v>
          </cell>
          <cell r="D2545" t="str">
            <v>F</v>
          </cell>
          <cell r="E2545">
            <v>34061</v>
          </cell>
          <cell r="F2545" t="str">
            <v>S31B</v>
          </cell>
          <cell r="G2545" t="str">
            <v>29307160176219p</v>
          </cell>
          <cell r="H2545">
            <v>11315969</v>
          </cell>
          <cell r="I2545" t="str">
            <v>010 613 289</v>
          </cell>
        </row>
        <row r="2546">
          <cell r="C2546" t="str">
            <v>លិន ណារី</v>
          </cell>
          <cell r="D2546" t="str">
            <v>F</v>
          </cell>
          <cell r="E2546">
            <v>29985</v>
          </cell>
          <cell r="F2546" t="str">
            <v>SLB</v>
          </cell>
          <cell r="G2546" t="str">
            <v>28206160125239N</v>
          </cell>
          <cell r="H2546">
            <v>100180969</v>
          </cell>
          <cell r="I2546" t="str">
            <v>089 902 807</v>
          </cell>
        </row>
        <row r="2547">
          <cell r="C2547" t="str">
            <v>ឈន អៀង</v>
          </cell>
          <cell r="D2547" t="str">
            <v>F</v>
          </cell>
          <cell r="E2547">
            <v>32995</v>
          </cell>
          <cell r="F2547" t="str">
            <v>SLB</v>
          </cell>
          <cell r="G2547" t="str">
            <v>29003160093262d</v>
          </cell>
          <cell r="H2547">
            <v>150417941</v>
          </cell>
          <cell r="I2547" t="str">
            <v>096 8001 026</v>
          </cell>
        </row>
        <row r="2548">
          <cell r="C2548" t="str">
            <v>កែវ ស្រីល័ក្ខ</v>
          </cell>
          <cell r="D2548" t="str">
            <v>F</v>
          </cell>
          <cell r="E2548">
            <v>29495</v>
          </cell>
          <cell r="F2548" t="str">
            <v>SLB</v>
          </cell>
          <cell r="G2548" t="str">
            <v>28003160093191d</v>
          </cell>
          <cell r="H2548">
            <v>10024246</v>
          </cell>
          <cell r="I2548" t="str">
            <v>096 7171 899</v>
          </cell>
        </row>
        <row r="2549">
          <cell r="C2549" t="str">
            <v>រី សំរ៉ស់</v>
          </cell>
          <cell r="D2549" t="str">
            <v>F</v>
          </cell>
          <cell r="E2549">
            <v>33791</v>
          </cell>
          <cell r="F2549" t="str">
            <v>SLB</v>
          </cell>
          <cell r="G2549" t="str">
            <v>29202160057579l</v>
          </cell>
          <cell r="H2549">
            <v>11308403</v>
          </cell>
          <cell r="I2549" t="str">
            <v>093 481 868</v>
          </cell>
        </row>
        <row r="2550">
          <cell r="C2550" t="str">
            <v>រិន ស្រីម៉ុច</v>
          </cell>
          <cell r="D2550" t="str">
            <v>F</v>
          </cell>
          <cell r="E2550">
            <v>30567</v>
          </cell>
          <cell r="F2550" t="str">
            <v>SLB</v>
          </cell>
          <cell r="G2550" t="str">
            <v>28303160093267T</v>
          </cell>
          <cell r="H2550">
            <v>11127575</v>
          </cell>
          <cell r="I2550" t="str">
            <v>086 609 935</v>
          </cell>
        </row>
        <row r="2551">
          <cell r="C2551" t="str">
            <v>ហាយ សុវណ្ណរី</v>
          </cell>
          <cell r="D2551" t="str">
            <v>F</v>
          </cell>
          <cell r="E2551">
            <v>31139</v>
          </cell>
          <cell r="F2551" t="str">
            <v>SLB</v>
          </cell>
          <cell r="G2551" t="str">
            <v>28502160058522z</v>
          </cell>
          <cell r="H2551">
            <v>160283221</v>
          </cell>
          <cell r="I2551" t="str">
            <v>086 445 893</v>
          </cell>
        </row>
        <row r="2552">
          <cell r="C2552" t="str">
            <v>ប្រាក់ ស្រីម៉ៅ</v>
          </cell>
          <cell r="D2552" t="str">
            <v>F</v>
          </cell>
          <cell r="E2552">
            <v>23285</v>
          </cell>
          <cell r="F2552" t="str">
            <v>SLB</v>
          </cell>
          <cell r="G2552" t="str">
            <v>26303160093187f</v>
          </cell>
          <cell r="H2552">
            <v>10228566</v>
          </cell>
          <cell r="I2552" t="str">
            <v>015 988 996</v>
          </cell>
        </row>
        <row r="2553">
          <cell r="C2553" t="str">
            <v>វី និត</v>
          </cell>
          <cell r="D2553" t="str">
            <v>F</v>
          </cell>
          <cell r="E2553">
            <v>33786</v>
          </cell>
          <cell r="F2553" t="str">
            <v>SLB</v>
          </cell>
          <cell r="G2553" t="str">
            <v>29203160093119Z</v>
          </cell>
          <cell r="H2553">
            <v>50796433</v>
          </cell>
          <cell r="I2553" t="str">
            <v>096 899 0589</v>
          </cell>
        </row>
        <row r="2554">
          <cell r="C2554" t="str">
            <v>សំ រ៉ានី</v>
          </cell>
          <cell r="D2554" t="str">
            <v>F</v>
          </cell>
          <cell r="E2554">
            <v>29755</v>
          </cell>
          <cell r="F2554" t="str">
            <v>SLB</v>
          </cell>
          <cell r="G2554" t="str">
            <v>28102160057198T</v>
          </cell>
          <cell r="H2554">
            <v>11027168</v>
          </cell>
          <cell r="I2554" t="str">
            <v>017 437 787</v>
          </cell>
        </row>
        <row r="2555">
          <cell r="C2555" t="str">
            <v>ខាន់ ណេន</v>
          </cell>
          <cell r="D2555" t="str">
            <v>F</v>
          </cell>
          <cell r="E2555">
            <v>30792</v>
          </cell>
          <cell r="F2555" t="str">
            <v>SLB</v>
          </cell>
          <cell r="G2555" t="str">
            <v>28402160056783T</v>
          </cell>
          <cell r="H2555">
            <v>101109127</v>
          </cell>
          <cell r="I2555" t="str">
            <v>015 796 258</v>
          </cell>
        </row>
        <row r="2556">
          <cell r="C2556" t="str">
            <v>អ៊ុក ភិរុណ</v>
          </cell>
          <cell r="D2556" t="str">
            <v>F</v>
          </cell>
          <cell r="E2556">
            <v>28742</v>
          </cell>
          <cell r="F2556" t="str">
            <v>SLB</v>
          </cell>
          <cell r="G2556" t="str">
            <v>27802160056769r</v>
          </cell>
          <cell r="H2556">
            <v>10024478</v>
          </cell>
          <cell r="I2556" t="str">
            <v>017 971 512</v>
          </cell>
        </row>
        <row r="2557">
          <cell r="C2557" t="str">
            <v>ឃឹម ស្រឿង</v>
          </cell>
          <cell r="D2557" t="str">
            <v>F</v>
          </cell>
          <cell r="E2557">
            <v>30165</v>
          </cell>
          <cell r="F2557" t="str">
            <v>SLB</v>
          </cell>
          <cell r="G2557" t="str">
            <v>28202160057857b</v>
          </cell>
          <cell r="H2557">
            <v>20088299</v>
          </cell>
          <cell r="I2557" t="str">
            <v>078 734 797</v>
          </cell>
        </row>
        <row r="2558">
          <cell r="C2558" t="str">
            <v>ណោ គឹមធា</v>
          </cell>
          <cell r="D2558" t="str">
            <v>F</v>
          </cell>
          <cell r="E2558">
            <v>32226</v>
          </cell>
          <cell r="F2558" t="str">
            <v>SLB</v>
          </cell>
          <cell r="G2558" t="str">
            <v>28803160093152t</v>
          </cell>
          <cell r="H2558">
            <v>50634526</v>
          </cell>
          <cell r="I2558" t="str">
            <v>093 996 940</v>
          </cell>
        </row>
        <row r="2559">
          <cell r="C2559" t="str">
            <v>អ៊ឹង សុផល</v>
          </cell>
          <cell r="D2559" t="str">
            <v>F</v>
          </cell>
          <cell r="E2559">
            <v>30081</v>
          </cell>
          <cell r="F2559" t="str">
            <v>SLB</v>
          </cell>
          <cell r="G2559" t="str">
            <v>28203160093137D</v>
          </cell>
          <cell r="H2559">
            <v>10295007</v>
          </cell>
          <cell r="I2559" t="str">
            <v>069 391 256</v>
          </cell>
        </row>
        <row r="2560">
          <cell r="C2560" t="str">
            <v>និល ស្រីមុំ</v>
          </cell>
          <cell r="D2560" t="str">
            <v>F</v>
          </cell>
          <cell r="E2560">
            <v>32360</v>
          </cell>
          <cell r="F2560" t="str">
            <v>SLB</v>
          </cell>
          <cell r="G2560" t="str">
            <v>28802160057887s</v>
          </cell>
          <cell r="H2560">
            <v>100987267</v>
          </cell>
          <cell r="I2560" t="str">
            <v>096 481 0512</v>
          </cell>
        </row>
        <row r="2561">
          <cell r="C2561" t="str">
            <v>អ៊ុង ឡឹង</v>
          </cell>
          <cell r="D2561" t="str">
            <v>F</v>
          </cell>
          <cell r="E2561">
            <v>33344</v>
          </cell>
          <cell r="F2561" t="str">
            <v>SLB</v>
          </cell>
          <cell r="G2561" t="str">
            <v>29103160093083T</v>
          </cell>
          <cell r="H2561">
            <v>90259506</v>
          </cell>
          <cell r="I2561" t="str">
            <v>096 999 6231</v>
          </cell>
        </row>
        <row r="2562">
          <cell r="C2562" t="str">
            <v>នៅ សារ៉ែន</v>
          </cell>
          <cell r="D2562" t="str">
            <v>F</v>
          </cell>
          <cell r="E2562">
            <v>31627</v>
          </cell>
          <cell r="F2562" t="str">
            <v>SLB</v>
          </cell>
          <cell r="G2562" t="str">
            <v>28603160093274f</v>
          </cell>
          <cell r="H2562">
            <v>30269510</v>
          </cell>
          <cell r="I2562" t="str">
            <v>016 374 471</v>
          </cell>
        </row>
        <row r="2563">
          <cell r="C2563" t="str">
            <v>ឌូ សារ៉ែន</v>
          </cell>
          <cell r="D2563" t="str">
            <v>F</v>
          </cell>
          <cell r="E2563">
            <v>31727</v>
          </cell>
          <cell r="F2563" t="str">
            <v>SLB</v>
          </cell>
          <cell r="G2563" t="str">
            <v>28603160090212C</v>
          </cell>
          <cell r="H2563">
            <v>90796285</v>
          </cell>
          <cell r="I2563" t="str">
            <v>012 661 467</v>
          </cell>
        </row>
        <row r="2564">
          <cell r="C2564" t="str">
            <v>តូ ណេត</v>
          </cell>
          <cell r="D2564" t="str">
            <v>F</v>
          </cell>
          <cell r="E2564">
            <v>33852</v>
          </cell>
          <cell r="F2564" t="str">
            <v>SLB</v>
          </cell>
          <cell r="G2564" t="str">
            <v>29206160125154z</v>
          </cell>
          <cell r="H2564">
            <v>11144620</v>
          </cell>
          <cell r="I2564" t="str">
            <v>016 856 463</v>
          </cell>
        </row>
        <row r="2565">
          <cell r="C2565" t="str">
            <v>លិន សារី</v>
          </cell>
          <cell r="D2565" t="str">
            <v>F</v>
          </cell>
          <cell r="E2565">
            <v>31088</v>
          </cell>
          <cell r="F2565" t="str">
            <v>SLB</v>
          </cell>
          <cell r="G2565" t="str">
            <v>28506160125169n</v>
          </cell>
          <cell r="H2565">
            <v>100649518</v>
          </cell>
          <cell r="I2565" t="str">
            <v>095 946 524</v>
          </cell>
        </row>
        <row r="2566">
          <cell r="C2566" t="str">
            <v>តាំង ធី</v>
          </cell>
          <cell r="D2566" t="str">
            <v>F</v>
          </cell>
          <cell r="E2566">
            <v>32953</v>
          </cell>
          <cell r="F2566" t="str">
            <v>SLB</v>
          </cell>
          <cell r="G2566" t="str">
            <v>29006160124779p</v>
          </cell>
          <cell r="H2566">
            <v>50666497</v>
          </cell>
          <cell r="I2566" t="str">
            <v>097 739 9524</v>
          </cell>
        </row>
        <row r="2567">
          <cell r="C2567" t="str">
            <v>រិន ស្រីលី</v>
          </cell>
          <cell r="D2567" t="str">
            <v>F</v>
          </cell>
          <cell r="E2567">
            <v>33553</v>
          </cell>
          <cell r="F2567" t="str">
            <v>SLB</v>
          </cell>
          <cell r="G2567" t="str">
            <v>29102160056601q</v>
          </cell>
          <cell r="H2567">
            <v>10684939</v>
          </cell>
          <cell r="I2567" t="str">
            <v>060 683 717</v>
          </cell>
        </row>
        <row r="2568">
          <cell r="C2568" t="str">
            <v>ឈាត នាងសំ</v>
          </cell>
          <cell r="D2568" t="str">
            <v>F</v>
          </cell>
          <cell r="E2568">
            <v>35583</v>
          </cell>
          <cell r="F2568" t="str">
            <v>SLB</v>
          </cell>
          <cell r="G2568" t="str">
            <v>29710160352347T</v>
          </cell>
          <cell r="H2568">
            <v>50783133</v>
          </cell>
          <cell r="I2568" t="str">
            <v>015 428 418</v>
          </cell>
        </row>
        <row r="2569">
          <cell r="C2569" t="str">
            <v>សែន ស៊ីនឿន</v>
          </cell>
          <cell r="D2569" t="str">
            <v>F</v>
          </cell>
          <cell r="E2569">
            <v>31636</v>
          </cell>
          <cell r="F2569" t="str">
            <v>SLB</v>
          </cell>
          <cell r="G2569" t="str">
            <v>28602160059087p</v>
          </cell>
          <cell r="H2569">
            <v>150645386</v>
          </cell>
          <cell r="I2569" t="str">
            <v>070 595 885</v>
          </cell>
        </row>
        <row r="2570">
          <cell r="C2570" t="str">
            <v>យិន កូឡៅ</v>
          </cell>
          <cell r="D2570" t="str">
            <v>F</v>
          </cell>
          <cell r="E2570">
            <v>31603</v>
          </cell>
          <cell r="F2570" t="str">
            <v>SLB</v>
          </cell>
          <cell r="G2570" t="str">
            <v>28601160025493N</v>
          </cell>
          <cell r="H2570">
            <v>30641130</v>
          </cell>
          <cell r="I2570" t="str">
            <v>086 451 857</v>
          </cell>
        </row>
        <row r="2571">
          <cell r="C2571" t="str">
            <v>ពុត ចន្ធូ</v>
          </cell>
          <cell r="D2571" t="str">
            <v>F</v>
          </cell>
          <cell r="E2571">
            <v>31421</v>
          </cell>
          <cell r="F2571" t="str">
            <v>SLB</v>
          </cell>
          <cell r="G2571" t="str">
            <v>28601160036078t</v>
          </cell>
          <cell r="H2571">
            <v>51478078</v>
          </cell>
          <cell r="I2571" t="str">
            <v>0979 458 264</v>
          </cell>
        </row>
        <row r="2572">
          <cell r="C2572" t="str">
            <v>តូច ជាចិត្ត</v>
          </cell>
          <cell r="D2572" t="str">
            <v>M</v>
          </cell>
          <cell r="E2572">
            <v>30011</v>
          </cell>
          <cell r="F2572" t="str">
            <v>SLB</v>
          </cell>
          <cell r="G2572" t="str">
            <v>18212160538005j</v>
          </cell>
          <cell r="H2572">
            <v>11262100</v>
          </cell>
          <cell r="I2572" t="str">
            <v>017 292 242</v>
          </cell>
        </row>
        <row r="2573">
          <cell r="C2573" t="str">
            <v>ភី ទូច</v>
          </cell>
          <cell r="D2573" t="str">
            <v>M</v>
          </cell>
          <cell r="E2573">
            <v>33491</v>
          </cell>
          <cell r="F2573" t="str">
            <v>SLB</v>
          </cell>
          <cell r="G2573" t="str">
            <v>19101181161203K</v>
          </cell>
          <cell r="H2573">
            <v>21046615</v>
          </cell>
          <cell r="I2573" t="str">
            <v>077 561 231</v>
          </cell>
        </row>
        <row r="2574">
          <cell r="C2574" t="str">
            <v>រ៉ាន់ កាន់ណា</v>
          </cell>
          <cell r="D2574" t="str">
            <v>M</v>
          </cell>
          <cell r="E2574">
            <v>35602</v>
          </cell>
          <cell r="F2574" t="str">
            <v>SLB</v>
          </cell>
          <cell r="G2574" t="str">
            <v>19710160375654B</v>
          </cell>
          <cell r="H2574">
            <v>10875252</v>
          </cell>
          <cell r="I2574" t="str">
            <v>093 596 213</v>
          </cell>
        </row>
        <row r="2575">
          <cell r="C2575" t="str">
            <v>ផេង ចិន្តា</v>
          </cell>
          <cell r="D2575" t="str">
            <v>F</v>
          </cell>
          <cell r="E2575">
            <v>35405</v>
          </cell>
          <cell r="F2575" t="str">
            <v>SLB</v>
          </cell>
          <cell r="G2575" t="str">
            <v>29606181444786k</v>
          </cell>
          <cell r="H2575">
            <v>150524589</v>
          </cell>
          <cell r="I2575" t="str">
            <v>070 598 256</v>
          </cell>
        </row>
        <row r="2576">
          <cell r="C2576" t="str">
            <v>សួន នីតា</v>
          </cell>
          <cell r="D2576" t="str">
            <v>F</v>
          </cell>
          <cell r="E2576">
            <v>31512</v>
          </cell>
          <cell r="F2576" t="str">
            <v>SLB</v>
          </cell>
          <cell r="G2576" t="str">
            <v>28606160123203C</v>
          </cell>
          <cell r="H2576">
            <v>51032406</v>
          </cell>
          <cell r="I2576" t="str">
            <v>010 413 190</v>
          </cell>
        </row>
        <row r="2577">
          <cell r="C2577" t="str">
            <v>នៅ ចាន់ថន</v>
          </cell>
          <cell r="D2577" t="str">
            <v>M</v>
          </cell>
          <cell r="E2577">
            <v>30472</v>
          </cell>
          <cell r="F2577" t="str">
            <v>SLB</v>
          </cell>
          <cell r="G2577" t="str">
            <v>18307170835173p</v>
          </cell>
          <cell r="H2577">
            <v>51032395</v>
          </cell>
          <cell r="I2577" t="str">
            <v>010 424 410</v>
          </cell>
        </row>
        <row r="2578">
          <cell r="C2578" t="str">
            <v>ប៊ុត រ៉ាត់</v>
          </cell>
          <cell r="D2578" t="str">
            <v>M</v>
          </cell>
          <cell r="E2578">
            <v>32918</v>
          </cell>
          <cell r="F2578" t="str">
            <v>SLB</v>
          </cell>
          <cell r="G2578" t="str">
            <v>19002181288902F</v>
          </cell>
          <cell r="H2578">
            <v>30810607</v>
          </cell>
          <cell r="I2578" t="str">
            <v>093 464 794</v>
          </cell>
        </row>
        <row r="2579">
          <cell r="C2579" t="str">
            <v>ពៅ ចាន់សុវណ្ណ</v>
          </cell>
          <cell r="D2579" t="str">
            <v>M</v>
          </cell>
          <cell r="E2579">
            <v>36201</v>
          </cell>
          <cell r="F2579" t="str">
            <v>SLB</v>
          </cell>
          <cell r="G2579" t="str">
            <v>19911212668256r</v>
          </cell>
          <cell r="H2579">
            <v>61665704</v>
          </cell>
          <cell r="I2579" t="str">
            <v>095 827 624</v>
          </cell>
        </row>
        <row r="2580">
          <cell r="C2580" t="str">
            <v>រ៉ាយ សុម៉ាឡៃ</v>
          </cell>
          <cell r="D2580" t="str">
            <v>F</v>
          </cell>
          <cell r="E2580">
            <v>31747</v>
          </cell>
          <cell r="F2580" t="str">
            <v>SLB</v>
          </cell>
          <cell r="G2580" t="str">
            <v>28603160093392n</v>
          </cell>
          <cell r="H2580">
            <v>40349556</v>
          </cell>
          <cell r="I2580" t="str">
            <v>093 411 571</v>
          </cell>
        </row>
        <row r="2581">
          <cell r="C2581" t="str">
            <v>ណន បូផាស្រីមុំ</v>
          </cell>
          <cell r="D2581" t="str">
            <v>F</v>
          </cell>
          <cell r="E2581">
            <v>32241</v>
          </cell>
          <cell r="F2581" t="str">
            <v>SLB</v>
          </cell>
          <cell r="G2581" t="str">
            <v>28802160078821b</v>
          </cell>
          <cell r="H2581">
            <v>62048728</v>
          </cell>
          <cell r="I2581" t="str">
            <v>097 515 3339</v>
          </cell>
        </row>
        <row r="2582">
          <cell r="C2582" t="str">
            <v>ឈាង ឆក</v>
          </cell>
          <cell r="D2582" t="str">
            <v>M</v>
          </cell>
          <cell r="E2582">
            <v>30137</v>
          </cell>
          <cell r="F2582" t="str">
            <v>MEC</v>
          </cell>
          <cell r="G2582" t="str">
            <v>18202160054389f</v>
          </cell>
          <cell r="H2582">
            <v>10055213</v>
          </cell>
          <cell r="I2582" t="str">
            <v>069 441 111</v>
          </cell>
        </row>
        <row r="2583">
          <cell r="C2583" t="str">
            <v>ខ្លូត ដាវី</v>
          </cell>
          <cell r="D2583" t="str">
            <v>F</v>
          </cell>
          <cell r="E2583">
            <v>26947</v>
          </cell>
          <cell r="F2583" t="str">
            <v>CLN</v>
          </cell>
          <cell r="G2583" t="str">
            <v>27302160054443Z</v>
          </cell>
          <cell r="H2583">
            <v>11198405</v>
          </cell>
          <cell r="I2583" t="str">
            <v>098 505 494</v>
          </cell>
        </row>
        <row r="2584">
          <cell r="C2584" t="str">
            <v>ជា ស្រីល័ក្ខណ៍</v>
          </cell>
          <cell r="D2584" t="str">
            <v>F</v>
          </cell>
          <cell r="E2584">
            <v>32302</v>
          </cell>
          <cell r="F2584" t="str">
            <v>CLN</v>
          </cell>
          <cell r="G2584" t="str">
            <v>28802160052246Z</v>
          </cell>
          <cell r="H2584">
            <v>20758292</v>
          </cell>
          <cell r="I2584" t="str">
            <v>069 365 555</v>
          </cell>
        </row>
        <row r="2585">
          <cell r="C2585" t="str">
            <v>យន់ សុជាតិ</v>
          </cell>
          <cell r="D2585" t="str">
            <v>M</v>
          </cell>
          <cell r="E2585">
            <v>30901</v>
          </cell>
          <cell r="F2585" t="str">
            <v>DOC</v>
          </cell>
          <cell r="G2585" t="str">
            <v>18403192020116c</v>
          </cell>
          <cell r="H2585">
            <v>101162691</v>
          </cell>
          <cell r="I2585" t="str">
            <v>098 897 7007</v>
          </cell>
        </row>
        <row r="2586">
          <cell r="C2586" t="str">
            <v>មួន សារិ</v>
          </cell>
          <cell r="D2586" t="str">
            <v>M</v>
          </cell>
          <cell r="E2586">
            <v>30235</v>
          </cell>
          <cell r="F2586" t="str">
            <v>COMP</v>
          </cell>
          <cell r="G2586" t="str">
            <v>18208160233403Q</v>
          </cell>
          <cell r="H2586">
            <v>50864245</v>
          </cell>
          <cell r="I2586" t="str">
            <v xml:space="preserve">096 2999 648 </v>
          </cell>
        </row>
        <row r="2587">
          <cell r="C2587" t="str">
            <v>យ៉េង ជាឈៀន</v>
          </cell>
          <cell r="D2587" t="str">
            <v>M</v>
          </cell>
          <cell r="E2587">
            <v>35991</v>
          </cell>
          <cell r="F2587" t="str">
            <v>COMP</v>
          </cell>
          <cell r="G2587" t="str">
            <v>19805170766464L</v>
          </cell>
          <cell r="H2587">
            <v>21036672</v>
          </cell>
          <cell r="I2587" t="str">
            <v>096 685 4625</v>
          </cell>
        </row>
        <row r="2588">
          <cell r="C2588" t="str">
            <v>ង៉ែត វាសនា</v>
          </cell>
          <cell r="D2588" t="str">
            <v>M</v>
          </cell>
          <cell r="E2588">
            <v>33239</v>
          </cell>
          <cell r="F2588" t="str">
            <v>COMP</v>
          </cell>
          <cell r="G2588" t="str">
            <v>19105170747730n</v>
          </cell>
          <cell r="H2588">
            <v>140069162</v>
          </cell>
          <cell r="I2588" t="str">
            <v>098 525 658</v>
          </cell>
        </row>
        <row r="2589">
          <cell r="C2589" t="str">
            <v>បួង គម</v>
          </cell>
          <cell r="D2589" t="str">
            <v>M</v>
          </cell>
          <cell r="E2589">
            <v>34369</v>
          </cell>
          <cell r="F2589" t="str">
            <v>COMP</v>
          </cell>
          <cell r="G2589" t="str">
            <v>19405170749494L</v>
          </cell>
          <cell r="H2589">
            <v>140148698</v>
          </cell>
          <cell r="I2589" t="str">
            <v>010 289 995</v>
          </cell>
        </row>
        <row r="2590">
          <cell r="C2590" t="str">
            <v>លន សឿន</v>
          </cell>
          <cell r="D2590" t="str">
            <v>F</v>
          </cell>
          <cell r="E2590">
            <v>27806</v>
          </cell>
          <cell r="F2590" t="str">
            <v>COOK</v>
          </cell>
          <cell r="G2590" t="str">
            <v>27610160382781n</v>
          </cell>
          <cell r="H2590">
            <v>30362379</v>
          </cell>
          <cell r="I2590" t="str">
            <v>097 991 2980</v>
          </cell>
        </row>
        <row r="2591">
          <cell r="C2591" t="str">
            <v>សុខ នី</v>
          </cell>
          <cell r="D2591" t="str">
            <v>F</v>
          </cell>
          <cell r="E2591">
            <v>21067</v>
          </cell>
          <cell r="F2591" t="str">
            <v>COOK</v>
          </cell>
          <cell r="G2591" t="str">
            <v>25710160347106d</v>
          </cell>
          <cell r="H2591">
            <v>10445590</v>
          </cell>
          <cell r="I2591" t="str">
            <v>077 335 364</v>
          </cell>
        </row>
        <row r="2592">
          <cell r="C2592" t="str">
            <v>អុច សារ៉ង</v>
          </cell>
          <cell r="D2592" t="str">
            <v>F</v>
          </cell>
          <cell r="E2592">
            <v>24127</v>
          </cell>
          <cell r="F2592" t="str">
            <v>COOK</v>
          </cell>
          <cell r="G2592" t="str">
            <v>26610160347126D</v>
          </cell>
          <cell r="H2592">
            <v>90264499</v>
          </cell>
          <cell r="I2592" t="str">
            <v>069 479 850</v>
          </cell>
        </row>
        <row r="2593">
          <cell r="C2593" t="str">
            <v>ប៉ិច នី</v>
          </cell>
          <cell r="D2593" t="str">
            <v>F</v>
          </cell>
          <cell r="E2593">
            <v>25090</v>
          </cell>
          <cell r="F2593" t="str">
            <v>COOK</v>
          </cell>
          <cell r="G2593" t="str">
            <v>26803160089989X</v>
          </cell>
          <cell r="H2593">
            <v>90503448</v>
          </cell>
          <cell r="I2593" t="str">
            <v>096 643 8819</v>
          </cell>
        </row>
        <row r="2594">
          <cell r="C2594" t="str">
            <v>យឹម ធី</v>
          </cell>
          <cell r="D2594" t="str">
            <v>F</v>
          </cell>
          <cell r="E2594">
            <v>25858</v>
          </cell>
          <cell r="F2594" t="str">
            <v>COOK</v>
          </cell>
          <cell r="G2594" t="str">
            <v>27010160382773N</v>
          </cell>
          <cell r="H2594">
            <v>90069706</v>
          </cell>
          <cell r="I2594" t="str">
            <v>097 509 2694</v>
          </cell>
        </row>
        <row r="2595">
          <cell r="C2595" t="str">
            <v>ខៀវ ដា</v>
          </cell>
          <cell r="D2595" t="str">
            <v>F</v>
          </cell>
          <cell r="E2595">
            <v>27622</v>
          </cell>
          <cell r="F2595" t="str">
            <v>COOK</v>
          </cell>
          <cell r="G2595" t="str">
            <v>27510160347150j</v>
          </cell>
          <cell r="H2595">
            <v>90321245</v>
          </cell>
          <cell r="I2595" t="str">
            <v>096 341 7526</v>
          </cell>
        </row>
        <row r="2596">
          <cell r="C2596" t="str">
            <v>សាន ប៊ុន</v>
          </cell>
          <cell r="D2596" t="str">
            <v>F</v>
          </cell>
          <cell r="E2596">
            <v>29044</v>
          </cell>
          <cell r="F2596" t="str">
            <v>COOK</v>
          </cell>
          <cell r="G2596" t="str">
            <v>27902160053678T</v>
          </cell>
          <cell r="H2596">
            <v>61644676</v>
          </cell>
          <cell r="I2596" t="str">
            <v>089 396 000</v>
          </cell>
        </row>
        <row r="2597">
          <cell r="C2597" t="str">
            <v>ប៊ុន ធី</v>
          </cell>
          <cell r="D2597" t="str">
            <v>M</v>
          </cell>
          <cell r="E2597">
            <v>29864</v>
          </cell>
          <cell r="F2597" t="str">
            <v>DRV</v>
          </cell>
          <cell r="G2597" t="str">
            <v>18102160054432g</v>
          </cell>
          <cell r="H2597">
            <v>10441029</v>
          </cell>
          <cell r="I2597" t="str">
            <v>012 270 617</v>
          </cell>
        </row>
        <row r="2598">
          <cell r="C2598" t="str">
            <v>អ៊ី សំអាត</v>
          </cell>
          <cell r="D2598" t="str">
            <v>M</v>
          </cell>
          <cell r="E2598">
            <v>27613</v>
          </cell>
          <cell r="F2598" t="str">
            <v>DRV</v>
          </cell>
          <cell r="G2598" t="str">
            <v>17510160347266f</v>
          </cell>
          <cell r="H2598">
            <v>61519244</v>
          </cell>
          <cell r="I2598" t="str">
            <v>095 800 979</v>
          </cell>
        </row>
        <row r="2599">
          <cell r="C2599" t="str">
            <v>អ៊ុំ ចែម</v>
          </cell>
          <cell r="D2599" t="str">
            <v>M</v>
          </cell>
          <cell r="E2599">
            <v>31809</v>
          </cell>
          <cell r="F2599" t="str">
            <v>DRV</v>
          </cell>
          <cell r="G2599" t="str">
            <v>18710160347098B</v>
          </cell>
          <cell r="H2599">
            <v>50972472</v>
          </cell>
          <cell r="I2599" t="str">
            <v>012 489 696</v>
          </cell>
        </row>
        <row r="2600">
          <cell r="C2600" t="str">
            <v>វ៉ា រ័ត្ន</v>
          </cell>
          <cell r="D2600" t="str">
            <v>M</v>
          </cell>
          <cell r="E2600">
            <v>33736</v>
          </cell>
          <cell r="F2600" t="str">
            <v>DRV</v>
          </cell>
          <cell r="G2600" t="str">
            <v>19208192161917m</v>
          </cell>
          <cell r="H2600">
            <v>90690527</v>
          </cell>
          <cell r="I2600" t="str">
            <v>015 838 595</v>
          </cell>
        </row>
        <row r="2601">
          <cell r="C2601" t="str">
            <v>ខឿន សុខឃីម</v>
          </cell>
          <cell r="D2601" t="str">
            <v>M</v>
          </cell>
          <cell r="E2601">
            <v>31575</v>
          </cell>
          <cell r="F2601" t="str">
            <v>DRV</v>
          </cell>
          <cell r="G2601" t="str">
            <v>18611170959587x</v>
          </cell>
          <cell r="H2601">
            <v>11200003</v>
          </cell>
          <cell r="I2601" t="str">
            <v>096 395 7557</v>
          </cell>
        </row>
        <row r="2602">
          <cell r="C2602" t="str">
            <v>អ៊ុំ ចក់</v>
          </cell>
          <cell r="D2602" t="str">
            <v>M</v>
          </cell>
          <cell r="E2602">
            <v>33727</v>
          </cell>
          <cell r="F2602" t="str">
            <v>DRV</v>
          </cell>
          <cell r="G2602" t="str">
            <v>19210202475280d</v>
          </cell>
          <cell r="H2602">
            <v>51215571</v>
          </cell>
          <cell r="I2602" t="str">
            <v>096 8081 917</v>
          </cell>
        </row>
        <row r="2603">
          <cell r="C2603" t="str">
            <v>ហ៊ុន សុភាស់</v>
          </cell>
          <cell r="D2603" t="str">
            <v>M</v>
          </cell>
          <cell r="E2603">
            <v>32417</v>
          </cell>
          <cell r="F2603" t="str">
            <v>DRV</v>
          </cell>
          <cell r="G2603" t="str">
            <v>18801191953320F</v>
          </cell>
          <cell r="H2603">
            <v>100937019</v>
          </cell>
          <cell r="I2603" t="str">
            <v>016 222 127</v>
          </cell>
        </row>
        <row r="2604">
          <cell r="C2604" t="str">
            <v>ឌឿង រ៉ាឌី</v>
          </cell>
          <cell r="D2604" t="str">
            <v>M</v>
          </cell>
          <cell r="E2604">
            <v>26825</v>
          </cell>
          <cell r="F2604" t="str">
            <v>DRV</v>
          </cell>
          <cell r="G2604" t="str">
            <v>17304202349072z</v>
          </cell>
          <cell r="H2604">
            <v>10932120</v>
          </cell>
          <cell r="I2604" t="str">
            <v>015 556 038</v>
          </cell>
        </row>
        <row r="2605">
          <cell r="C2605" t="str">
            <v>ផេង ភាព</v>
          </cell>
          <cell r="D2605" t="str">
            <v>M</v>
          </cell>
          <cell r="E2605">
            <v>29223</v>
          </cell>
          <cell r="F2605" t="str">
            <v>DRV</v>
          </cell>
          <cell r="G2605" t="str">
            <v>18004202349070C</v>
          </cell>
          <cell r="H2605">
            <v>21127091</v>
          </cell>
          <cell r="I2605" t="str">
            <v>087 917 868</v>
          </cell>
        </row>
        <row r="2606">
          <cell r="C2606" t="str">
            <v>ផុន នាង</v>
          </cell>
          <cell r="D2606" t="str">
            <v>M</v>
          </cell>
          <cell r="E2606">
            <v>31597</v>
          </cell>
          <cell r="F2606" t="str">
            <v>DRV</v>
          </cell>
          <cell r="G2606" t="str">
            <v>18609181705310T</v>
          </cell>
          <cell r="H2606">
            <v>100941842</v>
          </cell>
          <cell r="I2606" t="str">
            <v>016 746 282</v>
          </cell>
        </row>
        <row r="2607">
          <cell r="C2607" t="str">
            <v>សូ យ៉េត</v>
          </cell>
          <cell r="D2607" t="str">
            <v>M</v>
          </cell>
          <cell r="E2607">
            <v>23080</v>
          </cell>
          <cell r="F2607" t="str">
            <v>DRV</v>
          </cell>
          <cell r="G2607" t="str">
            <v>16303181311129C</v>
          </cell>
          <cell r="H2607">
            <v>20082252</v>
          </cell>
          <cell r="I2607" t="str">
            <v>096 391 0100</v>
          </cell>
        </row>
        <row r="2608">
          <cell r="C2608" t="str">
            <v>អ៊ុំ រិទ្ធី</v>
          </cell>
          <cell r="D2608" t="str">
            <v>M</v>
          </cell>
          <cell r="E2608">
            <v>30018</v>
          </cell>
          <cell r="F2608" t="str">
            <v>DRV</v>
          </cell>
          <cell r="G2608" t="str">
            <v>18201222738968r</v>
          </cell>
          <cell r="H2608">
            <v>20276447</v>
          </cell>
          <cell r="I2608" t="str">
            <v>096 377 4433</v>
          </cell>
        </row>
        <row r="2609">
          <cell r="C2609" t="str">
            <v>ខែន ចន្ធា</v>
          </cell>
          <cell r="D2609" t="str">
            <v>M</v>
          </cell>
          <cell r="E2609">
            <v>34429</v>
          </cell>
          <cell r="F2609" t="str">
            <v>DRV</v>
          </cell>
          <cell r="G2609" t="str">
            <v>19401222745395p</v>
          </cell>
          <cell r="H2609">
            <v>110428507</v>
          </cell>
          <cell r="I2609" t="str">
            <v>087 362 211</v>
          </cell>
        </row>
        <row r="2610">
          <cell r="C2610" t="str">
            <v>ហួន ស៊ីណៃ</v>
          </cell>
          <cell r="D2610" t="str">
            <v>F</v>
          </cell>
          <cell r="E2610">
            <v>30682</v>
          </cell>
          <cell r="F2610" t="str">
            <v>I.E</v>
          </cell>
          <cell r="G2610" t="str">
            <v>28402160054409D</v>
          </cell>
          <cell r="H2610">
            <v>10408727</v>
          </cell>
          <cell r="I2610" t="str">
            <v>017 837 683</v>
          </cell>
        </row>
        <row r="2611">
          <cell r="C2611" t="str">
            <v>ខួច សុខេន</v>
          </cell>
          <cell r="D2611" t="str">
            <v>F</v>
          </cell>
          <cell r="E2611">
            <v>31903</v>
          </cell>
          <cell r="F2611" t="str">
            <v>I.E</v>
          </cell>
          <cell r="G2611" t="str">
            <v>28711192235009T</v>
          </cell>
          <cell r="H2611">
            <v>61906379</v>
          </cell>
          <cell r="I2611" t="str">
            <v>098 804 174</v>
          </cell>
        </row>
        <row r="2612">
          <cell r="C2612" t="str">
            <v>គង់ ម៉ារី</v>
          </cell>
          <cell r="D2612" t="str">
            <v>F</v>
          </cell>
          <cell r="E2612">
            <v>36240</v>
          </cell>
          <cell r="F2612" t="str">
            <v>I.E</v>
          </cell>
          <cell r="G2612" t="str">
            <v>29906192094363h</v>
          </cell>
          <cell r="H2612">
            <v>100996053</v>
          </cell>
          <cell r="I2612" t="str">
            <v>096 3345 887</v>
          </cell>
        </row>
        <row r="2613">
          <cell r="C2613" t="str">
            <v>ហេង ជីនស៊ាង</v>
          </cell>
          <cell r="D2613" t="str">
            <v>M</v>
          </cell>
          <cell r="E2613">
            <v>35949</v>
          </cell>
          <cell r="F2613" t="str">
            <v>I.E</v>
          </cell>
          <cell r="G2613" t="str">
            <v>19812212696798c</v>
          </cell>
          <cell r="H2613">
            <v>110495591</v>
          </cell>
          <cell r="I2613" t="str">
            <v>096 460 0343</v>
          </cell>
        </row>
        <row r="2614">
          <cell r="C2614" t="str">
            <v>ឡុង ស្សាបនាវិវឌ្ឍន៍</v>
          </cell>
          <cell r="D2614" t="str">
            <v>M</v>
          </cell>
          <cell r="E2614">
            <v>37298</v>
          </cell>
          <cell r="F2614" t="str">
            <v>I.E</v>
          </cell>
          <cell r="G2614" t="str">
            <v>10208222934542z</v>
          </cell>
          <cell r="H2614">
            <v>11344670</v>
          </cell>
          <cell r="I2614" t="str">
            <v>061 908 697</v>
          </cell>
        </row>
        <row r="2615">
          <cell r="C2615" t="str">
            <v>ប្រុស ដេវីត</v>
          </cell>
          <cell r="D2615" t="str">
            <v>M</v>
          </cell>
          <cell r="E2615">
            <v>37578</v>
          </cell>
          <cell r="F2615" t="str">
            <v>I.E</v>
          </cell>
          <cell r="G2615" t="str">
            <v>10210222983242c</v>
          </cell>
          <cell r="H2615">
            <v>150965643</v>
          </cell>
          <cell r="I2615" t="str">
            <v>010 282 380</v>
          </cell>
        </row>
        <row r="2616">
          <cell r="C2616" t="str">
            <v>យឹម មករា</v>
          </cell>
          <cell r="D2616" t="str">
            <v>M</v>
          </cell>
          <cell r="E2616">
            <v>30326</v>
          </cell>
          <cell r="F2616" t="str">
            <v>IT</v>
          </cell>
          <cell r="G2616" t="str">
            <v>18303160089726p</v>
          </cell>
          <cell r="H2616">
            <v>10311758</v>
          </cell>
          <cell r="I2616" t="str">
            <v>012 85 25 75</v>
          </cell>
        </row>
        <row r="2617">
          <cell r="C2617" t="str">
            <v>អ៊ុន ឈុនឌី</v>
          </cell>
          <cell r="D2617" t="str">
            <v>M</v>
          </cell>
          <cell r="E2617">
            <v>34085</v>
          </cell>
          <cell r="F2617" t="str">
            <v>IT</v>
          </cell>
          <cell r="G2617" t="str">
            <v>19306160124893b</v>
          </cell>
          <cell r="H2617">
            <v>10876024</v>
          </cell>
          <cell r="I2617" t="str">
            <v>010 280 867</v>
          </cell>
        </row>
        <row r="2618">
          <cell r="C2618" t="str">
            <v>យី សុខុម</v>
          </cell>
          <cell r="D2618" t="str">
            <v>M</v>
          </cell>
          <cell r="E2618">
            <v>21610</v>
          </cell>
          <cell r="F2618" t="str">
            <v>SHP</v>
          </cell>
          <cell r="G2618" t="str">
            <v>15902160052660d</v>
          </cell>
          <cell r="H2618">
            <v>10208576</v>
          </cell>
          <cell r="I2618" t="str">
            <v>012 803 130</v>
          </cell>
        </row>
        <row r="2619">
          <cell r="C2619" t="str">
            <v>ឆាយ កូឡាប</v>
          </cell>
          <cell r="D2619" t="str">
            <v>F</v>
          </cell>
          <cell r="E2619">
            <v>31730</v>
          </cell>
          <cell r="F2619" t="str">
            <v>SHP</v>
          </cell>
          <cell r="G2619" t="str">
            <v>28602160052113g</v>
          </cell>
          <cell r="H2619">
            <v>11287702</v>
          </cell>
          <cell r="I2619" t="str">
            <v>016 528 187</v>
          </cell>
        </row>
        <row r="2620">
          <cell r="C2620" t="str">
            <v>យី ចណ្ណារ៉ា</v>
          </cell>
          <cell r="D2620" t="str">
            <v>M</v>
          </cell>
          <cell r="E2620">
            <v>32218</v>
          </cell>
          <cell r="F2620" t="str">
            <v>SHP</v>
          </cell>
          <cell r="G2620" t="str">
            <v>18802160052665T</v>
          </cell>
          <cell r="H2620">
            <v>10594626</v>
          </cell>
          <cell r="I2620" t="str">
            <v>012 401 017</v>
          </cell>
        </row>
        <row r="2621">
          <cell r="C2621" t="str">
            <v>ជា ទីន</v>
          </cell>
          <cell r="D2621" t="str">
            <v>M</v>
          </cell>
          <cell r="E2621">
            <v>27647</v>
          </cell>
          <cell r="F2621" t="str">
            <v>SHP</v>
          </cell>
          <cell r="G2621" t="str">
            <v>17503160089242t</v>
          </cell>
          <cell r="H2621">
            <v>10220200</v>
          </cell>
          <cell r="I2621" t="str">
            <v>016 803 078</v>
          </cell>
        </row>
        <row r="2622">
          <cell r="C2622" t="str">
            <v>មាស តារា</v>
          </cell>
          <cell r="D2622" t="str">
            <v>M</v>
          </cell>
          <cell r="E2622">
            <v>25430</v>
          </cell>
          <cell r="F2622" t="str">
            <v>SHP</v>
          </cell>
          <cell r="G2622" t="str">
            <v>16901160032516Q</v>
          </cell>
          <cell r="H2622">
            <v>10037338</v>
          </cell>
          <cell r="I2622" t="str">
            <v>012 973 366</v>
          </cell>
        </row>
        <row r="2623">
          <cell r="C2623" t="str">
            <v>មាស សុភី</v>
          </cell>
          <cell r="D2623" t="str">
            <v>M</v>
          </cell>
          <cell r="E2623">
            <v>31201</v>
          </cell>
          <cell r="F2623" t="str">
            <v>SHP</v>
          </cell>
          <cell r="G2623" t="str">
            <v>18502160052419z</v>
          </cell>
          <cell r="H2623">
            <v>101163850</v>
          </cell>
          <cell r="I2623" t="str">
            <v>077 871 687</v>
          </cell>
        </row>
        <row r="2624">
          <cell r="C2624" t="str">
            <v>មាស ណារ៉ាន់</v>
          </cell>
          <cell r="D2624" t="str">
            <v>M</v>
          </cell>
          <cell r="E2624">
            <v>30568</v>
          </cell>
          <cell r="F2624" t="str">
            <v>SHP</v>
          </cell>
          <cell r="G2624" t="str">
            <v>18301160033505X</v>
          </cell>
          <cell r="H2624">
            <v>101022506</v>
          </cell>
          <cell r="I2624" t="str">
            <v>011 380 390</v>
          </cell>
        </row>
        <row r="2625">
          <cell r="C2625" t="str">
            <v>ដួង ម៉ូនីតា</v>
          </cell>
          <cell r="D2625" t="str">
            <v>F</v>
          </cell>
          <cell r="E2625">
            <v>33209</v>
          </cell>
          <cell r="F2625" t="str">
            <v>SHP</v>
          </cell>
          <cell r="G2625" t="str">
            <v>29002160052326c</v>
          </cell>
          <cell r="H2625">
            <v>10904495</v>
          </cell>
          <cell r="I2625" t="str">
            <v>092 449 600</v>
          </cell>
        </row>
        <row r="2626">
          <cell r="C2626" t="str">
            <v>យី សុខយ៉ា</v>
          </cell>
          <cell r="D2626" t="str">
            <v>M</v>
          </cell>
          <cell r="E2626">
            <v>33504</v>
          </cell>
          <cell r="F2626" t="str">
            <v>SHP</v>
          </cell>
          <cell r="G2626" t="str">
            <v>19102160052128c</v>
          </cell>
          <cell r="H2626">
            <v>10665823</v>
          </cell>
          <cell r="I2626" t="str">
            <v>089 567 015</v>
          </cell>
        </row>
        <row r="2627">
          <cell r="C2627" t="str">
            <v>ឈឿន លាងហៃ</v>
          </cell>
          <cell r="D2627" t="str">
            <v>F</v>
          </cell>
          <cell r="E2627">
            <v>33307</v>
          </cell>
          <cell r="F2627" t="str">
            <v>SHP</v>
          </cell>
          <cell r="G2627" t="str">
            <v>29107160160971T</v>
          </cell>
          <cell r="H2627">
            <v>50877860</v>
          </cell>
          <cell r="I2627" t="str">
            <v>010 894 120</v>
          </cell>
        </row>
        <row r="2628">
          <cell r="C2628" t="str">
            <v>ស៊នឆុំ ច័ន្ទស្រីកែវ</v>
          </cell>
          <cell r="D2628" t="str">
            <v>F</v>
          </cell>
          <cell r="E2628">
            <v>34860</v>
          </cell>
          <cell r="F2628" t="str">
            <v>SHP</v>
          </cell>
          <cell r="G2628" t="str">
            <v>29502181257597h</v>
          </cell>
          <cell r="H2628">
            <v>20946756</v>
          </cell>
          <cell r="I2628" t="str">
            <v>077 899 602</v>
          </cell>
        </row>
        <row r="2629">
          <cell r="C2629" t="str">
            <v>ពិន គឹមឃាង</v>
          </cell>
          <cell r="D2629" t="str">
            <v>M</v>
          </cell>
          <cell r="E2629">
            <v>28377</v>
          </cell>
          <cell r="F2629" t="str">
            <v>SHP</v>
          </cell>
          <cell r="G2629" t="str">
            <v>17702160052340c</v>
          </cell>
          <cell r="H2629">
            <v>20017558</v>
          </cell>
          <cell r="I2629" t="str">
            <v>012 677 138</v>
          </cell>
        </row>
        <row r="2630">
          <cell r="C2630" t="str">
            <v>ធីម សកល</v>
          </cell>
          <cell r="D2630" t="str">
            <v>F</v>
          </cell>
          <cell r="E2630">
            <v>34389</v>
          </cell>
          <cell r="F2630" t="str">
            <v>SHP</v>
          </cell>
          <cell r="G2630" t="str">
            <v>29412160542835n</v>
          </cell>
          <cell r="H2630">
            <v>61964979</v>
          </cell>
          <cell r="I2630" t="str">
            <v>098 689 278</v>
          </cell>
        </row>
        <row r="2631">
          <cell r="C2631" t="str">
            <v>យុន សុខុម</v>
          </cell>
          <cell r="D2631" t="str">
            <v>F</v>
          </cell>
          <cell r="E2631">
            <v>30609</v>
          </cell>
          <cell r="F2631" t="str">
            <v>SHP</v>
          </cell>
          <cell r="G2631" t="str">
            <v>28312160542681f</v>
          </cell>
          <cell r="H2631">
            <v>100748428</v>
          </cell>
          <cell r="I2631" t="str">
            <v>012 833 162</v>
          </cell>
        </row>
        <row r="2632">
          <cell r="C2632" t="str">
            <v>ចាន់ មាលា</v>
          </cell>
          <cell r="D2632" t="str">
            <v>F</v>
          </cell>
          <cell r="E2632">
            <v>33990</v>
          </cell>
          <cell r="F2632" t="str">
            <v>SHP</v>
          </cell>
          <cell r="G2632" t="str">
            <v>29312171036840N</v>
          </cell>
          <cell r="H2632">
            <v>101111320</v>
          </cell>
          <cell r="I2632" t="str">
            <v>096 3777 696</v>
          </cell>
        </row>
        <row r="2633">
          <cell r="C2633" t="str">
            <v>មាស ធារាវរៈ</v>
          </cell>
          <cell r="D2633" t="str">
            <v>M</v>
          </cell>
          <cell r="E2633">
            <v>31934</v>
          </cell>
          <cell r="F2633" t="str">
            <v>SHP</v>
          </cell>
          <cell r="G2633" t="str">
            <v>18702160054747n</v>
          </cell>
          <cell r="H2633">
            <v>11343303</v>
          </cell>
          <cell r="I2633" t="str">
            <v>096 499 9701</v>
          </cell>
        </row>
        <row r="2634">
          <cell r="C2634" t="str">
            <v>ជា រ៉ានី</v>
          </cell>
          <cell r="D2634" t="str">
            <v>F</v>
          </cell>
          <cell r="E2634">
            <v>31619</v>
          </cell>
          <cell r="F2634" t="str">
            <v>SHP</v>
          </cell>
          <cell r="G2634" t="str">
            <v>28602160052197f</v>
          </cell>
          <cell r="H2634">
            <v>11264439</v>
          </cell>
          <cell r="I2634" t="str">
            <v>092 288 137</v>
          </cell>
        </row>
        <row r="2635">
          <cell r="C2635" t="str">
            <v>ច័ន្ទ សុវណ្ណនី</v>
          </cell>
          <cell r="D2635" t="str">
            <v>M</v>
          </cell>
          <cell r="E2635">
            <v>31962</v>
          </cell>
          <cell r="F2635" t="str">
            <v>SHP</v>
          </cell>
          <cell r="G2635" t="str">
            <v>18702160052185Z</v>
          </cell>
          <cell r="H2635">
            <v>11264440</v>
          </cell>
          <cell r="I2635" t="str">
            <v>012 306 013</v>
          </cell>
        </row>
        <row r="2636">
          <cell r="C2636" t="str">
            <v>អុន ធីតា</v>
          </cell>
          <cell r="D2636" t="str">
            <v>F</v>
          </cell>
          <cell r="E2636">
            <v>33701</v>
          </cell>
          <cell r="F2636" t="str">
            <v>SHP</v>
          </cell>
          <cell r="G2636" t="str">
            <v>29209170889871c</v>
          </cell>
          <cell r="H2636">
            <v>20980468</v>
          </cell>
          <cell r="I2636" t="str">
            <v>086 719 595</v>
          </cell>
        </row>
        <row r="2637">
          <cell r="C2637" t="str">
            <v>មាស មករា</v>
          </cell>
          <cell r="D2637" t="str">
            <v>F</v>
          </cell>
          <cell r="E2637">
            <v>33557</v>
          </cell>
          <cell r="F2637" t="str">
            <v>MRK</v>
          </cell>
          <cell r="G2637" t="str">
            <v>29106160125165D</v>
          </cell>
          <cell r="H2637">
            <v>140069226</v>
          </cell>
          <cell r="I2637" t="str">
            <v>097 778 4028</v>
          </cell>
        </row>
        <row r="2638">
          <cell r="C2638" t="str">
            <v>ផុន ចន្ធី</v>
          </cell>
          <cell r="D2638" t="str">
            <v>F</v>
          </cell>
          <cell r="E2638">
            <v>32165</v>
          </cell>
          <cell r="F2638" t="str">
            <v>MRK</v>
          </cell>
          <cell r="G2638" t="str">
            <v>28802160054666P</v>
          </cell>
          <cell r="H2638">
            <v>60996425</v>
          </cell>
          <cell r="I2638" t="str">
            <v>096 575 2851</v>
          </cell>
        </row>
        <row r="2639">
          <cell r="C2639" t="str">
            <v>គន្ធ សុផារី</v>
          </cell>
          <cell r="D2639" t="str">
            <v>F</v>
          </cell>
          <cell r="E2639">
            <v>32569</v>
          </cell>
          <cell r="F2639" t="str">
            <v>MRK</v>
          </cell>
          <cell r="G2639" t="str">
            <v>28902150004101k</v>
          </cell>
          <cell r="H2639">
            <v>10651135</v>
          </cell>
          <cell r="I2639" t="str">
            <v>010 462 171</v>
          </cell>
        </row>
        <row r="2640">
          <cell r="C2640" t="str">
            <v>យ៉ង់ ស៊ីថាន</v>
          </cell>
          <cell r="D2640" t="str">
            <v>M</v>
          </cell>
          <cell r="E2640">
            <v>32370</v>
          </cell>
          <cell r="F2640" t="str">
            <v>MRK</v>
          </cell>
          <cell r="G2640" t="str">
            <v>18802150009389p</v>
          </cell>
          <cell r="H2640">
            <v>50982749</v>
          </cell>
          <cell r="I2640" t="str">
            <v>093 497 070</v>
          </cell>
        </row>
        <row r="2641">
          <cell r="C2641" t="str">
            <v>ជុំ សិលា</v>
          </cell>
          <cell r="D2641" t="str">
            <v>M</v>
          </cell>
          <cell r="E2641">
            <v>33065</v>
          </cell>
          <cell r="F2641" t="str">
            <v>MRK</v>
          </cell>
          <cell r="G2641" t="str">
            <v>19002150016011I</v>
          </cell>
          <cell r="H2641">
            <v>101118252</v>
          </cell>
          <cell r="I2641" t="str">
            <v>087 778 073</v>
          </cell>
        </row>
        <row r="2642">
          <cell r="C2642" t="str">
            <v>វ៉ាន់ យី</v>
          </cell>
          <cell r="D2642" t="str">
            <v>F</v>
          </cell>
          <cell r="E2642">
            <v>32068</v>
          </cell>
          <cell r="F2642" t="str">
            <v>MRK</v>
          </cell>
          <cell r="G2642" t="str">
            <v>28706181420614T</v>
          </cell>
          <cell r="H2642">
            <v>10554007</v>
          </cell>
          <cell r="I2642" t="str">
            <v>012 855 633</v>
          </cell>
        </row>
        <row r="2643">
          <cell r="C2643" t="str">
            <v>ណា បញ្ញា</v>
          </cell>
          <cell r="D2643" t="str">
            <v>F</v>
          </cell>
          <cell r="E2643">
            <v>32144</v>
          </cell>
          <cell r="F2643" t="str">
            <v>MRK</v>
          </cell>
          <cell r="G2643" t="str">
            <v>28802160052742N</v>
          </cell>
          <cell r="H2643">
            <v>10594198</v>
          </cell>
          <cell r="I2643" t="str">
            <v>077 558 583</v>
          </cell>
        </row>
        <row r="2644">
          <cell r="C2644" t="str">
            <v>ឆឹង ម៉ីជូ</v>
          </cell>
          <cell r="D2644" t="str">
            <v>F</v>
          </cell>
          <cell r="E2644">
            <v>28492</v>
          </cell>
          <cell r="F2644" t="str">
            <v>BDA</v>
          </cell>
          <cell r="G2644" t="str">
            <v>27806160124803t</v>
          </cell>
          <cell r="H2644" t="str">
            <v>EA4991617</v>
          </cell>
          <cell r="I2644" t="str">
            <v>092 336 988</v>
          </cell>
        </row>
        <row r="2645">
          <cell r="C2645" t="str">
            <v>ឈិន លីង</v>
          </cell>
          <cell r="D2645" t="str">
            <v>F</v>
          </cell>
          <cell r="E2645">
            <v>26277</v>
          </cell>
          <cell r="F2645" t="str">
            <v>BDA</v>
          </cell>
          <cell r="G2645" t="str">
            <v>27102160052867N</v>
          </cell>
          <cell r="H2645">
            <v>67103503.288659602</v>
          </cell>
          <cell r="I2645" t="str">
            <v>088 7755 228</v>
          </cell>
        </row>
        <row r="2646">
          <cell r="C2646" t="str">
            <v>លូ វើនសឺង</v>
          </cell>
          <cell r="D2646" t="str">
            <v>M</v>
          </cell>
          <cell r="E2646">
            <v>26564</v>
          </cell>
          <cell r="F2646" t="str">
            <v>BDA</v>
          </cell>
          <cell r="G2646" t="str">
            <v>17202160054242X</v>
          </cell>
          <cell r="H2646">
            <v>67106962.101452</v>
          </cell>
          <cell r="I2646" t="str">
            <v>092 331 031</v>
          </cell>
        </row>
        <row r="2647">
          <cell r="C2647" t="str">
            <v>ឈិន យ៉ាង ហុង</v>
          </cell>
          <cell r="D2647" t="str">
            <v>M</v>
          </cell>
          <cell r="E2647">
            <v>26549</v>
          </cell>
          <cell r="F2647" t="str">
            <v>BDA</v>
          </cell>
          <cell r="G2647" t="str">
            <v>17202160052783z</v>
          </cell>
          <cell r="H2647">
            <v>67110420.914244398</v>
          </cell>
          <cell r="I2647" t="str">
            <v>012 901 005</v>
          </cell>
        </row>
        <row r="2648">
          <cell r="C2648" t="str">
            <v>ស៊ី ប៊ីង</v>
          </cell>
          <cell r="D2648" t="str">
            <v>F</v>
          </cell>
          <cell r="E2648">
            <v>27100</v>
          </cell>
          <cell r="F2648" t="str">
            <v>BDA</v>
          </cell>
          <cell r="G2648" t="str">
            <v>27402160054456Z</v>
          </cell>
          <cell r="H2648">
            <v>67113879.7270367</v>
          </cell>
          <cell r="I2648" t="str">
            <v>092 387 421</v>
          </cell>
        </row>
        <row r="2649">
          <cell r="C2649" t="str">
            <v>ចឹង ហរ័អ៊ី</v>
          </cell>
          <cell r="D2649" t="str">
            <v>F</v>
          </cell>
          <cell r="E2649">
            <v>29619</v>
          </cell>
          <cell r="F2649" t="str">
            <v>BDA</v>
          </cell>
          <cell r="G2649" t="str">
            <v>28102160054464d</v>
          </cell>
          <cell r="H2649">
            <v>67117338.539829105</v>
          </cell>
          <cell r="I2649" t="str">
            <v>012 901 351</v>
          </cell>
        </row>
        <row r="2650">
          <cell r="C2650" t="str">
            <v>ឈីវ លីហុង</v>
          </cell>
          <cell r="D2650" t="str">
            <v>F</v>
          </cell>
          <cell r="E2650">
            <v>27220</v>
          </cell>
          <cell r="F2650" t="str">
            <v>BDA</v>
          </cell>
          <cell r="G2650" t="str">
            <v>27402160054606d</v>
          </cell>
          <cell r="H2650">
            <v>67120797.352621496</v>
          </cell>
          <cell r="I2650" t="str">
            <v>012 635 681</v>
          </cell>
        </row>
        <row r="2651">
          <cell r="C2651" t="str">
            <v>ចិន គរ័ចឺង</v>
          </cell>
          <cell r="D2651" t="str">
            <v>F</v>
          </cell>
          <cell r="E2651">
            <v>26762</v>
          </cell>
          <cell r="F2651" t="str">
            <v>BDA</v>
          </cell>
          <cell r="G2651" t="str">
            <v>27306160124728f</v>
          </cell>
          <cell r="H2651">
            <v>67124256.165413901</v>
          </cell>
          <cell r="I2651" t="str">
            <v>092 989 031</v>
          </cell>
        </row>
        <row r="2652">
          <cell r="C2652" t="str">
            <v>ស៊ាវ លីពីង</v>
          </cell>
          <cell r="D2652" t="str">
            <v>F</v>
          </cell>
          <cell r="E2652">
            <v>27221</v>
          </cell>
          <cell r="F2652" t="str">
            <v>BDA</v>
          </cell>
          <cell r="G2652" t="str">
            <v>27406160125222C</v>
          </cell>
          <cell r="H2652">
            <v>67127714.978206307</v>
          </cell>
          <cell r="I2652" t="str">
            <v>095 711 857</v>
          </cell>
        </row>
        <row r="2653">
          <cell r="C2653" t="str">
            <v>ស៊ី ស៊ីអ៊ីន</v>
          </cell>
          <cell r="D2653" t="str">
            <v>F</v>
          </cell>
          <cell r="E2653">
            <v>27525</v>
          </cell>
          <cell r="F2653" t="str">
            <v>BDA</v>
          </cell>
          <cell r="G2653" t="str">
            <v>27506160125437f</v>
          </cell>
          <cell r="H2653">
            <v>67131173.790998593</v>
          </cell>
          <cell r="I2653" t="str">
            <v>077 346 856</v>
          </cell>
        </row>
        <row r="2654">
          <cell r="C2654" t="str">
            <v>ស៊ូ យ៉ូវម៉ី</v>
          </cell>
          <cell r="D2654" t="str">
            <v>F</v>
          </cell>
          <cell r="E2654">
            <v>24526</v>
          </cell>
          <cell r="F2654" t="str">
            <v>BDA</v>
          </cell>
          <cell r="G2654" t="str">
            <v>26706160126623t</v>
          </cell>
          <cell r="H2654">
            <v>67134632.603790998</v>
          </cell>
          <cell r="I2654" t="str">
            <v>089 214 410</v>
          </cell>
        </row>
        <row r="2655">
          <cell r="C2655" t="str">
            <v>ចឹង ហ្វឺងជូ</v>
          </cell>
          <cell r="D2655" t="str">
            <v>F</v>
          </cell>
          <cell r="E2655">
            <v>27468</v>
          </cell>
          <cell r="F2655" t="str">
            <v>BDB</v>
          </cell>
          <cell r="G2655" t="str">
            <v>27506160125175t</v>
          </cell>
          <cell r="H2655">
            <v>67138091.416583404</v>
          </cell>
          <cell r="I2655" t="str">
            <v>099 368 126</v>
          </cell>
        </row>
        <row r="2656">
          <cell r="C2656" t="str">
            <v>ហ៊ូ អ៊ីលាន</v>
          </cell>
          <cell r="D2656" t="str">
            <v>F</v>
          </cell>
          <cell r="E2656">
            <v>24831</v>
          </cell>
          <cell r="F2656" t="str">
            <v>BDB</v>
          </cell>
          <cell r="G2656" t="str">
            <v>26706160124927b</v>
          </cell>
          <cell r="H2656">
            <v>67141550.229375795</v>
          </cell>
          <cell r="I2656" t="str">
            <v>012 898 179</v>
          </cell>
        </row>
        <row r="2657">
          <cell r="C2657" t="str">
            <v>ហ្វាប្រិកហ្គា អេមរ័សានឆេស</v>
          </cell>
          <cell r="D2657" t="str">
            <v>M</v>
          </cell>
          <cell r="E2657">
            <v>27479</v>
          </cell>
          <cell r="F2657" t="str">
            <v>BDB</v>
          </cell>
          <cell r="G2657" t="str">
            <v>17502160054248D</v>
          </cell>
          <cell r="H2657">
            <v>67145009.042168096</v>
          </cell>
          <cell r="I2657" t="str">
            <v>077 366 310</v>
          </cell>
        </row>
        <row r="2658">
          <cell r="C2658" t="str">
            <v>ហ៊ូ យ៉ុង</v>
          </cell>
          <cell r="D2658" t="str">
            <v>M</v>
          </cell>
          <cell r="E2658">
            <v>27206</v>
          </cell>
          <cell r="F2658" t="str">
            <v>BDB</v>
          </cell>
          <cell r="G2658" t="str">
            <v>17410160347198n</v>
          </cell>
          <cell r="H2658">
            <v>67148467.854960501</v>
          </cell>
          <cell r="I2658" t="str">
            <v>012 823 808</v>
          </cell>
        </row>
        <row r="2659">
          <cell r="C2659" t="str">
            <v>លិន ហរ័ជិន</v>
          </cell>
          <cell r="D2659" t="str">
            <v>F</v>
          </cell>
          <cell r="E2659">
            <v>28097</v>
          </cell>
          <cell r="F2659" t="str">
            <v>BDB</v>
          </cell>
          <cell r="G2659" t="str">
            <v>27606160124925F</v>
          </cell>
          <cell r="H2659">
            <v>67151926.667752907</v>
          </cell>
          <cell r="I2659" t="str">
            <v>095 803 092</v>
          </cell>
        </row>
        <row r="2660">
          <cell r="C2660" t="str">
            <v>ចិន ម៉ីជូ</v>
          </cell>
          <cell r="D2660" t="str">
            <v>F</v>
          </cell>
          <cell r="E2660">
            <v>28511</v>
          </cell>
          <cell r="F2660" t="str">
            <v>BDB</v>
          </cell>
          <cell r="G2660" t="str">
            <v>27810160347162t</v>
          </cell>
          <cell r="H2660">
            <v>67155385.480545297</v>
          </cell>
          <cell r="I2660" t="str">
            <v>095 867 505</v>
          </cell>
        </row>
        <row r="2661">
          <cell r="C2661" t="str">
            <v>ចាង ស៊ីហ្វាង</v>
          </cell>
          <cell r="D2661" t="str">
            <v>M</v>
          </cell>
          <cell r="E2661">
            <v>31674</v>
          </cell>
          <cell r="F2661" t="str">
            <v>BDB</v>
          </cell>
          <cell r="G2661" t="str">
            <v>18606160124932f</v>
          </cell>
          <cell r="H2661">
            <v>67158844.293337703</v>
          </cell>
          <cell r="I2661" t="str">
            <v>085 585 898</v>
          </cell>
        </row>
        <row r="2662">
          <cell r="C2662" t="str">
            <v>លិន ឈីងអ៊ីន</v>
          </cell>
          <cell r="D2662" t="str">
            <v>F</v>
          </cell>
          <cell r="E2662">
            <v>26013</v>
          </cell>
          <cell r="F2662" t="str">
            <v>BDB</v>
          </cell>
          <cell r="G2662" t="str">
            <v>27103170675201J</v>
          </cell>
          <cell r="H2662">
            <v>67162303.106130004</v>
          </cell>
          <cell r="I2662" t="str">
            <v>077 396 443</v>
          </cell>
        </row>
        <row r="2663">
          <cell r="C2663" t="str">
            <v>លីង គរ័ហរ័</v>
          </cell>
          <cell r="D2663" t="str">
            <v>F</v>
          </cell>
          <cell r="E2663">
            <v>24619</v>
          </cell>
          <cell r="F2663" t="str">
            <v>I.E</v>
          </cell>
          <cell r="G2663" t="str">
            <v>26712160487350n</v>
          </cell>
          <cell r="H2663">
            <v>67165761.918922395</v>
          </cell>
          <cell r="I2663" t="str">
            <v>011 876 480</v>
          </cell>
        </row>
        <row r="2664">
          <cell r="C2664" t="str">
            <v>ឈីវ ម៉ីលីង</v>
          </cell>
          <cell r="D2664" t="str">
            <v>F</v>
          </cell>
          <cell r="E2664">
            <v>30915</v>
          </cell>
          <cell r="F2664" t="str">
            <v>I.E</v>
          </cell>
          <cell r="G2664" t="str">
            <v>28406160124879y</v>
          </cell>
          <cell r="H2664">
            <v>67169220.7317148</v>
          </cell>
          <cell r="I2664" t="str">
            <v>089 309 967</v>
          </cell>
        </row>
        <row r="2665">
          <cell r="C2665" t="str">
            <v>ស៊ូ ជិនធាន</v>
          </cell>
          <cell r="D2665" t="str">
            <v>M</v>
          </cell>
          <cell r="E2665">
            <v>25795</v>
          </cell>
          <cell r="F2665" t="str">
            <v>MR</v>
          </cell>
          <cell r="G2665" t="str">
            <v>17002160052220v</v>
          </cell>
          <cell r="H2665">
            <v>67172679.544507205</v>
          </cell>
          <cell r="I2665" t="str">
            <v>012 580 613</v>
          </cell>
        </row>
        <row r="2666">
          <cell r="C2666" t="str">
            <v>អូមែនដាស កាលីតូកាណូនីហ្សូ</v>
          </cell>
          <cell r="D2666" t="str">
            <v>M</v>
          </cell>
          <cell r="E2666">
            <v>28250</v>
          </cell>
          <cell r="F2666" t="str">
            <v>MRK</v>
          </cell>
          <cell r="G2666" t="str">
            <v>17704170733069B</v>
          </cell>
          <cell r="H2666">
            <v>67176138.357299596</v>
          </cell>
          <cell r="I2666" t="str">
            <v>099 864 466</v>
          </cell>
        </row>
        <row r="2667">
          <cell r="C2667" t="str">
            <v>បឿណាវិនទូរ៉ា អាមេលែ ណេប៉ូម៉ូសេណូ</v>
          </cell>
          <cell r="D2667" t="str">
            <v>F</v>
          </cell>
          <cell r="E2667">
            <v>25892</v>
          </cell>
          <cell r="F2667" t="str">
            <v>PROD</v>
          </cell>
          <cell r="G2667" t="str">
            <v>27002170611562C</v>
          </cell>
          <cell r="H2667">
            <v>67179597.170091897</v>
          </cell>
          <cell r="I2667" t="str">
            <v>096 5525 541</v>
          </cell>
        </row>
        <row r="2668">
          <cell r="C2668" t="str">
            <v>មេជីឡាណូ អែតវីន អារីម៉ាដូ</v>
          </cell>
          <cell r="D2668" t="str">
            <v>M</v>
          </cell>
          <cell r="E2668">
            <v>25702</v>
          </cell>
          <cell r="F2668" t="str">
            <v>MEC</v>
          </cell>
          <cell r="G2668" t="str">
            <v>17010160382917Z</v>
          </cell>
          <cell r="H2668">
            <v>67183055.982884303</v>
          </cell>
          <cell r="I2668" t="str">
            <v>097 958 1399</v>
          </cell>
        </row>
        <row r="2669">
          <cell r="C2669" t="str">
            <v>ចាង ទរ័អ៊ី</v>
          </cell>
          <cell r="D2669" t="str">
            <v>M</v>
          </cell>
          <cell r="E2669">
            <v>23061</v>
          </cell>
          <cell r="F2669" t="str">
            <v>MTN</v>
          </cell>
          <cell r="G2669" t="str">
            <v>16302160052847D</v>
          </cell>
          <cell r="H2669">
            <v>67186514.795676693</v>
          </cell>
          <cell r="I2669" t="str">
            <v>078 568 413</v>
          </cell>
        </row>
        <row r="2670">
          <cell r="C2670" t="str">
            <v>ប៊ូបាន ស៊ាទ្បីចូវឺណេ</v>
          </cell>
          <cell r="D2670" t="str">
            <v>F</v>
          </cell>
          <cell r="E2670">
            <v>23547</v>
          </cell>
          <cell r="F2670" t="str">
            <v>QA</v>
          </cell>
          <cell r="G2670" t="str">
            <v>26406160124904D</v>
          </cell>
          <cell r="H2670">
            <v>67189973.608469099</v>
          </cell>
          <cell r="I2670" t="str">
            <v>012 628 089</v>
          </cell>
        </row>
        <row r="2671">
          <cell r="C2671" t="str">
            <v>រយែស ម៉ារីសែលឌឺមេសា</v>
          </cell>
          <cell r="D2671" t="str">
            <v>F</v>
          </cell>
          <cell r="E2671">
            <v>30143</v>
          </cell>
          <cell r="F2671" t="str">
            <v>QA</v>
          </cell>
          <cell r="G2671" t="str">
            <v>28202160054338z</v>
          </cell>
          <cell r="H2671">
            <v>67193432.4212614</v>
          </cell>
          <cell r="I2671" t="str">
            <v>077 892 481</v>
          </cell>
        </row>
        <row r="2672">
          <cell r="C2672" t="str">
            <v>កាលីនហ្គាស្យុង ប៊ូបាន សីលវាល</v>
          </cell>
          <cell r="D2672" t="str">
            <v>F</v>
          </cell>
          <cell r="E2672">
            <v>27395</v>
          </cell>
          <cell r="F2672" t="str">
            <v>QA</v>
          </cell>
          <cell r="G2672" t="str">
            <v>27503170664374B</v>
          </cell>
          <cell r="H2672">
            <v>67196891.234053805</v>
          </cell>
          <cell r="I2672" t="str">
            <v>085 785 479</v>
          </cell>
        </row>
        <row r="2673">
          <cell r="C2673" t="str">
            <v>អីឡែន ផុន កូឡូម៉ា</v>
          </cell>
          <cell r="D2673" t="str">
            <v>F</v>
          </cell>
          <cell r="E2673">
            <v>26864</v>
          </cell>
          <cell r="F2673" t="str">
            <v>QA</v>
          </cell>
          <cell r="G2673" t="str">
            <v>27308160211483Z</v>
          </cell>
          <cell r="H2673">
            <v>67200350.046846196</v>
          </cell>
          <cell r="I2673" t="str">
            <v>017 740 302</v>
          </cell>
        </row>
        <row r="2674">
          <cell r="C2674" t="str">
            <v>កែវ ស្រីស្រស់</v>
          </cell>
          <cell r="D2674" t="str">
            <v>F</v>
          </cell>
          <cell r="E2674">
            <v>30579</v>
          </cell>
          <cell r="F2674" t="str">
            <v>MR</v>
          </cell>
          <cell r="G2674" t="str">
            <v>28306160124811d</v>
          </cell>
          <cell r="H2674">
            <v>67203808.859638602</v>
          </cell>
          <cell r="I2674" t="str">
            <v>012 607 365</v>
          </cell>
        </row>
        <row r="2675">
          <cell r="C2675" t="str">
            <v>មាន ស្រីពេជ្រ</v>
          </cell>
          <cell r="D2675" t="str">
            <v>F</v>
          </cell>
          <cell r="E2675">
            <v>33369</v>
          </cell>
          <cell r="F2675" t="str">
            <v>MR</v>
          </cell>
          <cell r="G2675" t="str">
            <v>29110160383072d</v>
          </cell>
          <cell r="H2675">
            <v>67207267.672431007</v>
          </cell>
          <cell r="I2675" t="str">
            <v>016 532 387</v>
          </cell>
        </row>
        <row r="2676">
          <cell r="C2676" t="str">
            <v>ងុន សុឃា</v>
          </cell>
          <cell r="D2676" t="str">
            <v>F</v>
          </cell>
          <cell r="E2676">
            <v>34828</v>
          </cell>
          <cell r="F2676" t="str">
            <v>MR</v>
          </cell>
          <cell r="G2676" t="str">
            <v>29508160185715Z</v>
          </cell>
          <cell r="H2676">
            <v>67210726.485223293</v>
          </cell>
          <cell r="I2676" t="str">
            <v>096 245 2227</v>
          </cell>
        </row>
        <row r="2677">
          <cell r="C2677" t="str">
            <v>ហេង សូលីដា</v>
          </cell>
          <cell r="D2677" t="str">
            <v>F</v>
          </cell>
          <cell r="E2677">
            <v>30205</v>
          </cell>
          <cell r="F2677" t="str">
            <v>PAYR</v>
          </cell>
          <cell r="G2677" t="str">
            <v>28202160052273C</v>
          </cell>
          <cell r="H2677">
            <v>67214185.298015699</v>
          </cell>
          <cell r="I2677" t="str">
            <v>069 772 761</v>
          </cell>
        </row>
        <row r="2678">
          <cell r="C2678" t="str">
            <v>ចាប សីលា</v>
          </cell>
          <cell r="D2678" t="str">
            <v>F</v>
          </cell>
          <cell r="E2678">
            <v>29138</v>
          </cell>
          <cell r="F2678" t="str">
            <v>PAYR</v>
          </cell>
          <cell r="G2678" t="str">
            <v>27902160053292t</v>
          </cell>
          <cell r="H2678">
            <v>67217644.110808104</v>
          </cell>
          <cell r="I2678" t="str">
            <v>078 897 847</v>
          </cell>
        </row>
        <row r="2679">
          <cell r="C2679" t="str">
            <v>ជឹម ឈុនហ៊ាក</v>
          </cell>
          <cell r="D2679" t="str">
            <v>F</v>
          </cell>
          <cell r="E2679">
            <v>29008</v>
          </cell>
          <cell r="F2679" t="str">
            <v>PAYR</v>
          </cell>
          <cell r="G2679" t="str">
            <v>27902160053437f</v>
          </cell>
          <cell r="H2679">
            <v>67221102.923600495</v>
          </cell>
          <cell r="I2679" t="str">
            <v>069 821162</v>
          </cell>
        </row>
        <row r="2680">
          <cell r="C2680" t="str">
            <v>វុឌ្ឍ ទិត្យវណ្ណៈ</v>
          </cell>
          <cell r="D2680" t="str">
            <v>F</v>
          </cell>
          <cell r="E2680">
            <v>30369</v>
          </cell>
          <cell r="F2680" t="str">
            <v>PAYR</v>
          </cell>
          <cell r="G2680" t="str">
            <v>28302160052976F</v>
          </cell>
          <cell r="H2680">
            <v>67224561.7363929</v>
          </cell>
          <cell r="I2680" t="str">
            <v>016 988 851</v>
          </cell>
        </row>
        <row r="2681">
          <cell r="C2681" t="str">
            <v>ផាត សេងរី</v>
          </cell>
          <cell r="D2681" t="str">
            <v>F</v>
          </cell>
          <cell r="E2681">
            <v>31151</v>
          </cell>
          <cell r="F2681" t="str">
            <v>PAYR</v>
          </cell>
          <cell r="G2681" t="str">
            <v>28502160053378T</v>
          </cell>
          <cell r="H2681">
            <v>67228020.549185202</v>
          </cell>
          <cell r="I2681" t="str">
            <v xml:space="preserve"> 011 583 570</v>
          </cell>
        </row>
        <row r="2682">
          <cell r="C2682" t="str">
            <v>ជុំ បុណ្ណា</v>
          </cell>
          <cell r="D2682" t="str">
            <v>F</v>
          </cell>
          <cell r="E2682">
            <v>30719</v>
          </cell>
          <cell r="F2682" t="str">
            <v>PAYR</v>
          </cell>
          <cell r="G2682" t="str">
            <v>28402160053510g</v>
          </cell>
          <cell r="H2682">
            <v>67231479.361977607</v>
          </cell>
          <cell r="I2682" t="str">
            <v>078 799 792</v>
          </cell>
        </row>
        <row r="2683">
          <cell r="C2683" t="str">
            <v>យី សុមុនី</v>
          </cell>
          <cell r="D2683" t="str">
            <v>F</v>
          </cell>
          <cell r="E2683">
            <v>33191</v>
          </cell>
          <cell r="F2683" t="str">
            <v>PAYR</v>
          </cell>
          <cell r="G2683" t="str">
            <v>29002160053526Q</v>
          </cell>
          <cell r="H2683">
            <v>67234938.174769998</v>
          </cell>
          <cell r="I2683" t="str">
            <v>017 458 298</v>
          </cell>
        </row>
        <row r="2684">
          <cell r="C2684" t="str">
            <v>ប៊ិន សុផល្លា</v>
          </cell>
          <cell r="D2684" t="str">
            <v>F</v>
          </cell>
          <cell r="E2684">
            <v>32795</v>
          </cell>
          <cell r="F2684" t="str">
            <v>PAYR</v>
          </cell>
          <cell r="G2684" t="str">
            <v>28910181837335r</v>
          </cell>
          <cell r="H2684">
            <v>67238396.987562403</v>
          </cell>
          <cell r="I2684" t="str">
            <v>010 738 646</v>
          </cell>
        </row>
        <row r="2685">
          <cell r="C2685" t="str">
            <v>អ៊ុង វុន</v>
          </cell>
          <cell r="D2685" t="str">
            <v>F</v>
          </cell>
          <cell r="E2685">
            <v>34711</v>
          </cell>
          <cell r="F2685" t="str">
            <v>PAYR</v>
          </cell>
          <cell r="G2685" t="str">
            <v>29511202509415Z</v>
          </cell>
          <cell r="H2685">
            <v>67241855.800354704</v>
          </cell>
          <cell r="I2685" t="str">
            <v>016 701 981</v>
          </cell>
        </row>
        <row r="2686">
          <cell r="C2686" t="str">
            <v>ហា ឡៃឡៃ</v>
          </cell>
          <cell r="D2686" t="str">
            <v>F</v>
          </cell>
          <cell r="E2686">
            <v>27730</v>
          </cell>
          <cell r="F2686" t="str">
            <v>PCH</v>
          </cell>
          <cell r="G2686" t="str">
            <v>27502160052625d</v>
          </cell>
          <cell r="H2686">
            <v>67245314.613147095</v>
          </cell>
          <cell r="I2686" t="str">
            <v>012 342 368</v>
          </cell>
        </row>
        <row r="2687">
          <cell r="C2687" t="str">
            <v>យោង សុធី</v>
          </cell>
          <cell r="D2687" t="str">
            <v>F</v>
          </cell>
          <cell r="E2687">
            <v>26735</v>
          </cell>
          <cell r="F2687" t="str">
            <v>POFF</v>
          </cell>
          <cell r="G2687" t="str">
            <v>27303160089769v</v>
          </cell>
          <cell r="H2687">
            <v>67248773.4259395</v>
          </cell>
          <cell r="I2687" t="str">
            <v>092 472 320</v>
          </cell>
        </row>
        <row r="2688">
          <cell r="C2688" t="str">
            <v>គៀត ប៊ុនហេង</v>
          </cell>
          <cell r="D2688" t="str">
            <v>M</v>
          </cell>
          <cell r="E2688">
            <v>33458</v>
          </cell>
          <cell r="F2688" t="str">
            <v>POFF</v>
          </cell>
          <cell r="G2688" t="str">
            <v>19103160089754p</v>
          </cell>
          <cell r="H2688">
            <v>67252232.238731906</v>
          </cell>
          <cell r="I2688" t="str">
            <v>099 626 086</v>
          </cell>
        </row>
        <row r="2689">
          <cell r="C2689" t="str">
            <v>គឹម ឃៀង</v>
          </cell>
          <cell r="D2689" t="str">
            <v>M</v>
          </cell>
          <cell r="E2689">
            <v>32549</v>
          </cell>
          <cell r="F2689" t="str">
            <v>F-UP</v>
          </cell>
          <cell r="G2689" t="str">
            <v>18902160054670f</v>
          </cell>
          <cell r="H2689">
            <v>67255691.051524296</v>
          </cell>
          <cell r="I2689" t="str">
            <v>077 537 977</v>
          </cell>
        </row>
        <row r="2690">
          <cell r="C2690" t="str">
            <v>លាង មីញ</v>
          </cell>
          <cell r="D2690" t="str">
            <v>M</v>
          </cell>
          <cell r="E2690">
            <v>31659</v>
          </cell>
          <cell r="F2690" t="str">
            <v>F-UP</v>
          </cell>
          <cell r="G2690" t="str">
            <v>18610160347204d</v>
          </cell>
          <cell r="H2690">
            <v>67259149.864316598</v>
          </cell>
          <cell r="I2690" t="str">
            <v>017 621 671</v>
          </cell>
        </row>
        <row r="2691">
          <cell r="C2691" t="str">
            <v>វ៉ាត សម្ជ័ស្ស</v>
          </cell>
          <cell r="D2691" t="str">
            <v>F</v>
          </cell>
          <cell r="E2691">
            <v>36472</v>
          </cell>
          <cell r="F2691" t="str">
            <v>F-UP</v>
          </cell>
          <cell r="G2691" t="str">
            <v>29901181170751n</v>
          </cell>
          <cell r="H2691">
            <v>67262608.677109003</v>
          </cell>
          <cell r="I2691" t="str">
            <v xml:space="preserve">096 952 8258 </v>
          </cell>
        </row>
        <row r="2692">
          <cell r="C2692" t="str">
            <v>ឈុន វិនិច្ជ័យ</v>
          </cell>
          <cell r="D2692" t="str">
            <v>F</v>
          </cell>
          <cell r="E2692">
            <v>35720</v>
          </cell>
          <cell r="F2692" t="str">
            <v>F-UP</v>
          </cell>
          <cell r="G2692" t="str">
            <v>29705181385117y</v>
          </cell>
          <cell r="H2692">
            <v>67266067.489901394</v>
          </cell>
          <cell r="I2692" t="str">
            <v>096 974 7745</v>
          </cell>
        </row>
        <row r="2693">
          <cell r="C2693" t="str">
            <v>អាន ស្រីតូច</v>
          </cell>
          <cell r="D2693" t="str">
            <v>F</v>
          </cell>
          <cell r="E2693">
            <v>34866</v>
          </cell>
          <cell r="F2693" t="str">
            <v>F-UP</v>
          </cell>
          <cell r="G2693" t="str">
            <v>29512171039040z</v>
          </cell>
          <cell r="H2693">
            <v>67269526.302693799</v>
          </cell>
          <cell r="I2693" t="str">
            <v>096 666 9519</v>
          </cell>
        </row>
        <row r="2694">
          <cell r="C2694" t="str">
            <v>អុន វ៉ាន់ណារិទ្ធ</v>
          </cell>
          <cell r="D2694" t="str">
            <v>M</v>
          </cell>
          <cell r="E2694">
            <v>32061</v>
          </cell>
          <cell r="F2694" t="str">
            <v>F-UP</v>
          </cell>
          <cell r="G2694" t="str">
            <v>18707170832884L</v>
          </cell>
          <cell r="H2694">
            <v>67272985.1154861</v>
          </cell>
          <cell r="I2694" t="str">
            <v>096 713 4058</v>
          </cell>
        </row>
      </sheetData>
      <sheetData sheetId="1">
        <row r="3">
          <cell r="D3" t="str">
            <v>ម៉ុន ចន្ទ្រា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F9D68-F6CB-4EDD-BB53-09DC6DA1441F}">
  <dimension ref="A1:J2698"/>
  <sheetViews>
    <sheetView tabSelected="1" zoomScaleNormal="100" zoomScaleSheetLayoutView="100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5" customWidth="1"/>
    <col min="4" max="4" width="4.796875" customWidth="1"/>
    <col min="5" max="5" width="12.69921875" customWidth="1"/>
    <col min="6" max="6" width="13.5" customWidth="1"/>
    <col min="7" max="7" width="19.09765625" style="1" customWidth="1"/>
    <col min="8" max="8" width="16.19921875" style="1" customWidth="1"/>
    <col min="9" max="9" width="14.796875" style="1" customWidth="1"/>
    <col min="10" max="10" width="19.69921875" customWidth="1"/>
  </cols>
  <sheetData>
    <row r="1" spans="1:10" ht="90" customHeight="1" x14ac:dyDescent="0.8">
      <c r="A1" s="14" t="s">
        <v>9904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0" customHeight="1" x14ac:dyDescent="0.8">
      <c r="A2" s="16" t="s">
        <v>9903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4.95" customHeight="1" x14ac:dyDescent="0.8">
      <c r="A3" s="7" t="s">
        <v>9905</v>
      </c>
      <c r="B3" s="7" t="s">
        <v>9906</v>
      </c>
      <c r="C3" s="11" t="s">
        <v>0</v>
      </c>
      <c r="D3" s="11" t="s">
        <v>1</v>
      </c>
      <c r="E3" s="11" t="s">
        <v>2</v>
      </c>
      <c r="F3" s="13" t="s">
        <v>3</v>
      </c>
      <c r="G3" s="13" t="s">
        <v>9907</v>
      </c>
      <c r="H3" s="13" t="s">
        <v>9908</v>
      </c>
      <c r="I3" s="13" t="s">
        <v>4</v>
      </c>
      <c r="J3" s="13" t="s">
        <v>9909</v>
      </c>
    </row>
    <row r="4" spans="1:10" ht="33.9" customHeight="1" x14ac:dyDescent="0.8">
      <c r="A4" s="2"/>
      <c r="B4" s="3"/>
      <c r="C4" s="4" t="s">
        <v>9910</v>
      </c>
      <c r="D4" s="5"/>
      <c r="E4" s="5"/>
      <c r="F4" s="5"/>
      <c r="G4" s="6"/>
      <c r="H4" s="6"/>
      <c r="I4" s="6"/>
      <c r="J4" s="3"/>
    </row>
    <row r="5" spans="1:10" ht="60" customHeight="1" x14ac:dyDescent="0.8">
      <c r="A5" s="7">
        <v>1</v>
      </c>
      <c r="B5" s="7">
        <v>1</v>
      </c>
      <c r="C5" s="7" t="s">
        <v>5</v>
      </c>
      <c r="D5" s="7" t="s">
        <v>9901</v>
      </c>
      <c r="E5" s="7" t="s">
        <v>6</v>
      </c>
      <c r="F5" s="11" t="s">
        <v>6946</v>
      </c>
      <c r="G5" s="8" t="s">
        <v>7</v>
      </c>
      <c r="H5" s="9">
        <v>30813076</v>
      </c>
      <c r="I5" s="9">
        <v>10612971</v>
      </c>
      <c r="J5" s="7"/>
    </row>
    <row r="6" spans="1:10" ht="60" customHeight="1" x14ac:dyDescent="0.8">
      <c r="A6" s="7">
        <v>2</v>
      </c>
      <c r="B6" s="7">
        <v>2</v>
      </c>
      <c r="C6" s="7" t="s">
        <v>8</v>
      </c>
      <c r="D6" s="7" t="s">
        <v>9901</v>
      </c>
      <c r="E6" s="7" t="s">
        <v>9</v>
      </c>
      <c r="F6" s="11" t="s">
        <v>6946</v>
      </c>
      <c r="G6" s="8" t="s">
        <v>10</v>
      </c>
      <c r="H6" s="9">
        <v>30943633</v>
      </c>
      <c r="I6" s="10">
        <v>716829331</v>
      </c>
      <c r="J6" s="7"/>
    </row>
    <row r="7" spans="1:10" ht="60" customHeight="1" x14ac:dyDescent="0.8">
      <c r="A7" s="7">
        <v>3</v>
      </c>
      <c r="B7" s="7">
        <v>3</v>
      </c>
      <c r="C7" s="7" t="s">
        <v>11</v>
      </c>
      <c r="D7" s="7" t="s">
        <v>9901</v>
      </c>
      <c r="E7" s="7" t="s">
        <v>12</v>
      </c>
      <c r="F7" s="11" t="s">
        <v>6946</v>
      </c>
      <c r="G7" s="8" t="s">
        <v>13</v>
      </c>
      <c r="H7" s="9">
        <v>11291661</v>
      </c>
      <c r="I7" s="9">
        <v>70840372</v>
      </c>
      <c r="J7" s="7"/>
    </row>
    <row r="8" spans="1:10" ht="60" customHeight="1" x14ac:dyDescent="0.8">
      <c r="A8" s="7">
        <v>4</v>
      </c>
      <c r="B8" s="7">
        <v>4</v>
      </c>
      <c r="C8" s="7" t="s">
        <v>14</v>
      </c>
      <c r="D8" s="7" t="s">
        <v>9901</v>
      </c>
      <c r="E8" s="7" t="s">
        <v>15</v>
      </c>
      <c r="F8" s="11" t="s">
        <v>6946</v>
      </c>
      <c r="G8" s="8" t="s">
        <v>16</v>
      </c>
      <c r="H8" s="9">
        <v>61959817</v>
      </c>
      <c r="I8" s="9">
        <v>10757091</v>
      </c>
      <c r="J8" s="7"/>
    </row>
    <row r="9" spans="1:10" ht="60" customHeight="1" x14ac:dyDescent="0.8">
      <c r="A9" s="7">
        <v>5</v>
      </c>
      <c r="B9" s="7">
        <v>5</v>
      </c>
      <c r="C9" s="7" t="s">
        <v>17</v>
      </c>
      <c r="D9" s="7" t="s">
        <v>9901</v>
      </c>
      <c r="E9" s="7" t="s">
        <v>18</v>
      </c>
      <c r="F9" s="11" t="s">
        <v>6946</v>
      </c>
      <c r="G9" s="8" t="s">
        <v>19</v>
      </c>
      <c r="H9" s="9">
        <v>50987391</v>
      </c>
      <c r="I9" s="9">
        <v>70480702</v>
      </c>
      <c r="J9" s="7"/>
    </row>
    <row r="10" spans="1:10" ht="60" customHeight="1" x14ac:dyDescent="0.8">
      <c r="A10" s="7">
        <v>6</v>
      </c>
      <c r="B10" s="7">
        <v>6</v>
      </c>
      <c r="C10" s="7" t="s">
        <v>20</v>
      </c>
      <c r="D10" s="7" t="s">
        <v>9901</v>
      </c>
      <c r="E10" s="7" t="s">
        <v>21</v>
      </c>
      <c r="F10" s="11" t="s">
        <v>6946</v>
      </c>
      <c r="G10" s="8" t="s">
        <v>22</v>
      </c>
      <c r="H10" s="9">
        <v>100987571</v>
      </c>
      <c r="I10" s="10" t="s">
        <v>6947</v>
      </c>
      <c r="J10" s="7"/>
    </row>
    <row r="11" spans="1:10" ht="60" customHeight="1" x14ac:dyDescent="0.8">
      <c r="A11" s="7">
        <v>7</v>
      </c>
      <c r="B11" s="7">
        <v>7</v>
      </c>
      <c r="C11" s="7" t="s">
        <v>23</v>
      </c>
      <c r="D11" s="7" t="s">
        <v>9901</v>
      </c>
      <c r="E11" s="7" t="s">
        <v>24</v>
      </c>
      <c r="F11" s="11" t="s">
        <v>6946</v>
      </c>
      <c r="G11" s="8" t="s">
        <v>25</v>
      </c>
      <c r="H11" s="9">
        <v>101300979</v>
      </c>
      <c r="I11" s="10">
        <v>962521982</v>
      </c>
      <c r="J11" s="7"/>
    </row>
    <row r="12" spans="1:10" ht="60" customHeight="1" x14ac:dyDescent="0.8">
      <c r="A12" s="7">
        <v>8</v>
      </c>
      <c r="B12" s="7">
        <v>8</v>
      </c>
      <c r="C12" s="7" t="s">
        <v>26</v>
      </c>
      <c r="D12" s="7" t="s">
        <v>9901</v>
      </c>
      <c r="E12" s="7" t="s">
        <v>27</v>
      </c>
      <c r="F12" s="11" t="s">
        <v>6946</v>
      </c>
      <c r="G12" s="8" t="s">
        <v>28</v>
      </c>
      <c r="H12" s="9">
        <v>20597974</v>
      </c>
      <c r="I12" s="9">
        <v>16781816</v>
      </c>
      <c r="J12" s="7"/>
    </row>
    <row r="13" spans="1:10" ht="60" customHeight="1" x14ac:dyDescent="0.8">
      <c r="A13" s="7">
        <v>9</v>
      </c>
      <c r="B13" s="7">
        <v>9</v>
      </c>
      <c r="C13" s="7" t="s">
        <v>29</v>
      </c>
      <c r="D13" s="7" t="s">
        <v>9901</v>
      </c>
      <c r="E13" s="7" t="s">
        <v>30</v>
      </c>
      <c r="F13" s="11" t="s">
        <v>6946</v>
      </c>
      <c r="G13" s="8" t="s">
        <v>31</v>
      </c>
      <c r="H13" s="9">
        <v>50922084</v>
      </c>
      <c r="I13" s="10" t="s">
        <v>6948</v>
      </c>
      <c r="J13" s="7"/>
    </row>
    <row r="14" spans="1:10" ht="60" customHeight="1" x14ac:dyDescent="0.8">
      <c r="A14" s="7">
        <v>10</v>
      </c>
      <c r="B14" s="7">
        <v>10</v>
      </c>
      <c r="C14" s="7" t="s">
        <v>32</v>
      </c>
      <c r="D14" s="7" t="s">
        <v>9901</v>
      </c>
      <c r="E14" s="7" t="s">
        <v>33</v>
      </c>
      <c r="F14" s="11" t="s">
        <v>6946</v>
      </c>
      <c r="G14" s="8" t="s">
        <v>34</v>
      </c>
      <c r="H14" s="9">
        <v>100647134</v>
      </c>
      <c r="I14" s="10">
        <v>973662314</v>
      </c>
      <c r="J14" s="7"/>
    </row>
    <row r="15" spans="1:10" ht="60" customHeight="1" x14ac:dyDescent="0.8">
      <c r="A15" s="7">
        <v>11</v>
      </c>
      <c r="B15" s="7">
        <v>11</v>
      </c>
      <c r="C15" s="7" t="s">
        <v>35</v>
      </c>
      <c r="D15" s="7" t="s">
        <v>9901</v>
      </c>
      <c r="E15" s="7" t="s">
        <v>36</v>
      </c>
      <c r="F15" s="11" t="str">
        <f>VLOOKUP(C15,[1]Sheet2!$B$1:$E$285,4,0)</f>
        <v>SEWER</v>
      </c>
      <c r="G15" s="8" t="s">
        <v>37</v>
      </c>
      <c r="H15" s="9">
        <f>VLOOKUP(C15,[1]Sheet2!$B$1:$D$285,2,0)</f>
        <v>11332034</v>
      </c>
      <c r="I15" s="9" t="str">
        <f>VLOOKUP(C15,[1]Sheet2!$B$1:$D$285,3,0)</f>
        <v>010 750 219</v>
      </c>
      <c r="J15" s="7"/>
    </row>
    <row r="16" spans="1:10" ht="60" customHeight="1" x14ac:dyDescent="0.8">
      <c r="A16" s="7">
        <v>12</v>
      </c>
      <c r="B16" s="7">
        <v>12</v>
      </c>
      <c r="C16" s="7" t="s">
        <v>38</v>
      </c>
      <c r="D16" s="7" t="s">
        <v>9901</v>
      </c>
      <c r="E16" s="7" t="s">
        <v>39</v>
      </c>
      <c r="F16" s="11" t="s">
        <v>6946</v>
      </c>
      <c r="G16" s="8" t="s">
        <v>40</v>
      </c>
      <c r="H16" s="9">
        <v>11102465</v>
      </c>
      <c r="I16" s="10">
        <v>972809752</v>
      </c>
      <c r="J16" s="7"/>
    </row>
    <row r="17" spans="1:10" ht="60" customHeight="1" x14ac:dyDescent="0.8">
      <c r="A17" s="7">
        <v>13</v>
      </c>
      <c r="B17" s="7">
        <v>13</v>
      </c>
      <c r="C17" s="7" t="s">
        <v>41</v>
      </c>
      <c r="D17" s="7" t="s">
        <v>9901</v>
      </c>
      <c r="E17" s="7" t="s">
        <v>42</v>
      </c>
      <c r="F17" s="11" t="s">
        <v>6946</v>
      </c>
      <c r="G17" s="8" t="s">
        <v>43</v>
      </c>
      <c r="H17" s="9">
        <v>100988051</v>
      </c>
      <c r="I17" s="9">
        <v>78784078</v>
      </c>
      <c r="J17" s="7"/>
    </row>
    <row r="18" spans="1:10" ht="60" customHeight="1" x14ac:dyDescent="0.8">
      <c r="A18" s="7">
        <v>14</v>
      </c>
      <c r="B18" s="7">
        <v>14</v>
      </c>
      <c r="C18" s="7" t="s">
        <v>44</v>
      </c>
      <c r="D18" s="7" t="s">
        <v>9901</v>
      </c>
      <c r="E18" s="7" t="s">
        <v>45</v>
      </c>
      <c r="F18" s="11" t="s">
        <v>6946</v>
      </c>
      <c r="G18" s="8" t="s">
        <v>46</v>
      </c>
      <c r="H18" s="9">
        <v>150698430</v>
      </c>
      <c r="I18" s="10">
        <v>975454866</v>
      </c>
      <c r="J18" s="7"/>
    </row>
    <row r="19" spans="1:10" ht="60" customHeight="1" x14ac:dyDescent="0.8">
      <c r="A19" s="7">
        <v>15</v>
      </c>
      <c r="B19" s="7">
        <v>15</v>
      </c>
      <c r="C19" s="7" t="s">
        <v>47</v>
      </c>
      <c r="D19" s="7" t="s">
        <v>9901</v>
      </c>
      <c r="E19" s="7" t="s">
        <v>48</v>
      </c>
      <c r="F19" s="11" t="s">
        <v>6946</v>
      </c>
      <c r="G19" s="8" t="s">
        <v>49</v>
      </c>
      <c r="H19" s="9">
        <v>40370393</v>
      </c>
      <c r="I19" s="9">
        <v>69489187</v>
      </c>
      <c r="J19" s="7"/>
    </row>
    <row r="20" spans="1:10" ht="60" customHeight="1" x14ac:dyDescent="0.8">
      <c r="A20" s="7">
        <v>16</v>
      </c>
      <c r="B20" s="7">
        <v>16</v>
      </c>
      <c r="C20" s="7" t="s">
        <v>50</v>
      </c>
      <c r="D20" s="7" t="s">
        <v>9901</v>
      </c>
      <c r="E20" s="7" t="s">
        <v>51</v>
      </c>
      <c r="F20" s="11" t="s">
        <v>6946</v>
      </c>
      <c r="G20" s="8" t="s">
        <v>52</v>
      </c>
      <c r="H20" s="9">
        <v>101076883</v>
      </c>
      <c r="I20" s="10">
        <v>972688739</v>
      </c>
      <c r="J20" s="7"/>
    </row>
    <row r="21" spans="1:10" ht="60" customHeight="1" x14ac:dyDescent="0.8">
      <c r="A21" s="7">
        <v>17</v>
      </c>
      <c r="B21" s="7">
        <v>17</v>
      </c>
      <c r="C21" s="7" t="s">
        <v>53</v>
      </c>
      <c r="D21" s="7" t="s">
        <v>9901</v>
      </c>
      <c r="E21" s="7" t="s">
        <v>54</v>
      </c>
      <c r="F21" s="11" t="s">
        <v>6946</v>
      </c>
      <c r="G21" s="8" t="s">
        <v>55</v>
      </c>
      <c r="H21" s="9">
        <v>20628445</v>
      </c>
      <c r="I21" s="9">
        <v>15706965</v>
      </c>
      <c r="J21" s="7"/>
    </row>
    <row r="22" spans="1:10" ht="60" customHeight="1" x14ac:dyDescent="0.8">
      <c r="A22" s="7">
        <v>18</v>
      </c>
      <c r="B22" s="7">
        <v>18</v>
      </c>
      <c r="C22" s="7" t="s">
        <v>56</v>
      </c>
      <c r="D22" s="7" t="s">
        <v>9901</v>
      </c>
      <c r="E22" s="7" t="s">
        <v>57</v>
      </c>
      <c r="F22" s="11" t="s">
        <v>6946</v>
      </c>
      <c r="G22" s="8" t="s">
        <v>58</v>
      </c>
      <c r="H22" s="9">
        <v>50851386</v>
      </c>
      <c r="I22" s="10">
        <v>972822502</v>
      </c>
      <c r="J22" s="7"/>
    </row>
    <row r="23" spans="1:10" ht="60" customHeight="1" x14ac:dyDescent="0.8">
      <c r="A23" s="7">
        <v>19</v>
      </c>
      <c r="B23" s="7">
        <v>19</v>
      </c>
      <c r="C23" s="7" t="s">
        <v>59</v>
      </c>
      <c r="D23" s="7" t="s">
        <v>9901</v>
      </c>
      <c r="E23" s="7" t="s">
        <v>60</v>
      </c>
      <c r="F23" s="11" t="s">
        <v>6946</v>
      </c>
      <c r="G23" s="8" t="s">
        <v>61</v>
      </c>
      <c r="H23" s="9">
        <v>21017222</v>
      </c>
      <c r="I23" s="9">
        <v>95290047</v>
      </c>
      <c r="J23" s="7"/>
    </row>
    <row r="24" spans="1:10" ht="60" customHeight="1" x14ac:dyDescent="0.8">
      <c r="A24" s="7">
        <v>20</v>
      </c>
      <c r="B24" s="7">
        <v>20</v>
      </c>
      <c r="C24" s="7" t="s">
        <v>62</v>
      </c>
      <c r="D24" s="7" t="s">
        <v>9901</v>
      </c>
      <c r="E24" s="7" t="s">
        <v>63</v>
      </c>
      <c r="F24" s="11" t="s">
        <v>6946</v>
      </c>
      <c r="G24" s="8" t="s">
        <v>64</v>
      </c>
      <c r="H24" s="9">
        <v>20956382</v>
      </c>
      <c r="I24" s="10">
        <v>966094949</v>
      </c>
      <c r="J24" s="7"/>
    </row>
    <row r="25" spans="1:10" ht="60" customHeight="1" x14ac:dyDescent="0.8">
      <c r="A25" s="7">
        <v>21</v>
      </c>
      <c r="B25" s="7">
        <v>21</v>
      </c>
      <c r="C25" s="7" t="s">
        <v>65</v>
      </c>
      <c r="D25" s="7" t="s">
        <v>9901</v>
      </c>
      <c r="E25" s="7" t="s">
        <v>66</v>
      </c>
      <c r="F25" s="11" t="s">
        <v>6946</v>
      </c>
      <c r="G25" s="8" t="s">
        <v>67</v>
      </c>
      <c r="H25" s="9">
        <v>50702037</v>
      </c>
      <c r="I25" s="10" t="s">
        <v>6949</v>
      </c>
      <c r="J25" s="7"/>
    </row>
    <row r="26" spans="1:10" ht="60" customHeight="1" x14ac:dyDescent="0.8">
      <c r="A26" s="7">
        <v>22</v>
      </c>
      <c r="B26" s="7">
        <v>22</v>
      </c>
      <c r="C26" s="7" t="s">
        <v>68</v>
      </c>
      <c r="D26" s="7" t="s">
        <v>9901</v>
      </c>
      <c r="E26" s="7" t="s">
        <v>69</v>
      </c>
      <c r="F26" s="11" t="str">
        <f>VLOOKUP(C26,[1]Sheet2!$B$1:$E$285,4,0)</f>
        <v>SEWER</v>
      </c>
      <c r="G26" s="8" t="s">
        <v>70</v>
      </c>
      <c r="H26" s="9">
        <f>VLOOKUP(C26,[1]Sheet2!$B$1:$D$285,2,0)</f>
        <v>10754014</v>
      </c>
      <c r="I26" s="9" t="str">
        <f>VLOOKUP(C26,[1]Sheet2!$B$1:$D$285,3,0)</f>
        <v>096 840 6904</v>
      </c>
      <c r="J26" s="7"/>
    </row>
    <row r="27" spans="1:10" ht="60" customHeight="1" x14ac:dyDescent="0.8">
      <c r="A27" s="7">
        <v>23</v>
      </c>
      <c r="B27" s="7">
        <v>23</v>
      </c>
      <c r="C27" s="7" t="s">
        <v>71</v>
      </c>
      <c r="D27" s="7" t="s">
        <v>9901</v>
      </c>
      <c r="E27" s="7" t="s">
        <v>72</v>
      </c>
      <c r="F27" s="11" t="s">
        <v>6946</v>
      </c>
      <c r="G27" s="8" t="s">
        <v>73</v>
      </c>
      <c r="H27" s="9">
        <v>51217052</v>
      </c>
      <c r="I27" s="9">
        <v>77406164</v>
      </c>
      <c r="J27" s="7"/>
    </row>
    <row r="28" spans="1:10" ht="60" customHeight="1" x14ac:dyDescent="0.8">
      <c r="A28" s="7">
        <v>24</v>
      </c>
      <c r="B28" s="7">
        <v>24</v>
      </c>
      <c r="C28" s="7" t="s">
        <v>74</v>
      </c>
      <c r="D28" s="7" t="s">
        <v>9901</v>
      </c>
      <c r="E28" s="7" t="s">
        <v>75</v>
      </c>
      <c r="F28" s="11" t="s">
        <v>6946</v>
      </c>
      <c r="G28" s="8" t="s">
        <v>76</v>
      </c>
      <c r="H28" s="9">
        <v>20483981</v>
      </c>
      <c r="I28" s="10">
        <v>962932104</v>
      </c>
      <c r="J28" s="7"/>
    </row>
    <row r="29" spans="1:10" ht="60" customHeight="1" x14ac:dyDescent="0.8">
      <c r="A29" s="7">
        <v>25</v>
      </c>
      <c r="B29" s="7">
        <v>25</v>
      </c>
      <c r="C29" s="7" t="s">
        <v>77</v>
      </c>
      <c r="D29" s="7" t="s">
        <v>9901</v>
      </c>
      <c r="E29" s="7" t="s">
        <v>78</v>
      </c>
      <c r="F29" s="11" t="s">
        <v>6946</v>
      </c>
      <c r="G29" s="8" t="s">
        <v>79</v>
      </c>
      <c r="H29" s="9">
        <v>30869903</v>
      </c>
      <c r="I29" s="10">
        <v>965765254</v>
      </c>
      <c r="J29" s="7"/>
    </row>
    <row r="30" spans="1:10" ht="60" customHeight="1" x14ac:dyDescent="0.8">
      <c r="A30" s="7">
        <v>26</v>
      </c>
      <c r="B30" s="7">
        <v>26</v>
      </c>
      <c r="C30" s="7" t="s">
        <v>80</v>
      </c>
      <c r="D30" s="7" t="s">
        <v>9901</v>
      </c>
      <c r="E30" s="7" t="s">
        <v>81</v>
      </c>
      <c r="F30" s="11" t="s">
        <v>6946</v>
      </c>
      <c r="G30" s="8" t="s">
        <v>82</v>
      </c>
      <c r="H30" s="9">
        <v>30639927</v>
      </c>
      <c r="I30" s="10" t="s">
        <v>6950</v>
      </c>
      <c r="J30" s="7"/>
    </row>
    <row r="31" spans="1:10" ht="60" customHeight="1" x14ac:dyDescent="0.8">
      <c r="A31" s="7">
        <v>27</v>
      </c>
      <c r="B31" s="7">
        <v>27</v>
      </c>
      <c r="C31" s="7" t="s">
        <v>83</v>
      </c>
      <c r="D31" s="7" t="s">
        <v>9901</v>
      </c>
      <c r="E31" s="7" t="s">
        <v>84</v>
      </c>
      <c r="F31" s="11" t="s">
        <v>6951</v>
      </c>
      <c r="G31" s="8" t="s">
        <v>85</v>
      </c>
      <c r="H31" s="9">
        <v>100987467</v>
      </c>
      <c r="I31" s="10" t="s">
        <v>6952</v>
      </c>
      <c r="J31" s="7"/>
    </row>
    <row r="32" spans="1:10" ht="60" customHeight="1" x14ac:dyDescent="0.8">
      <c r="A32" s="7">
        <v>28</v>
      </c>
      <c r="B32" s="7">
        <v>28</v>
      </c>
      <c r="C32" s="7" t="s">
        <v>86</v>
      </c>
      <c r="D32" s="7" t="s">
        <v>9901</v>
      </c>
      <c r="E32" s="7" t="s">
        <v>87</v>
      </c>
      <c r="F32" s="11" t="s">
        <v>6951</v>
      </c>
      <c r="G32" s="8" t="s">
        <v>88</v>
      </c>
      <c r="H32" s="9">
        <v>30672600</v>
      </c>
      <c r="I32" s="10" t="s">
        <v>6953</v>
      </c>
      <c r="J32" s="7"/>
    </row>
    <row r="33" spans="1:10" ht="60" customHeight="1" x14ac:dyDescent="0.8">
      <c r="A33" s="7">
        <v>29</v>
      </c>
      <c r="B33" s="7">
        <v>29</v>
      </c>
      <c r="C33" s="7" t="s">
        <v>89</v>
      </c>
      <c r="D33" s="7" t="s">
        <v>9901</v>
      </c>
      <c r="E33" s="7" t="s">
        <v>90</v>
      </c>
      <c r="F33" s="11" t="s">
        <v>6951</v>
      </c>
      <c r="G33" s="8" t="s">
        <v>91</v>
      </c>
      <c r="H33" s="9">
        <v>150267480</v>
      </c>
      <c r="I33" s="10" t="s">
        <v>6954</v>
      </c>
      <c r="J33" s="7"/>
    </row>
    <row r="34" spans="1:10" ht="60" customHeight="1" x14ac:dyDescent="0.8">
      <c r="A34" s="7">
        <v>30</v>
      </c>
      <c r="B34" s="7">
        <v>30</v>
      </c>
      <c r="C34" s="7" t="s">
        <v>92</v>
      </c>
      <c r="D34" s="7" t="s">
        <v>9901</v>
      </c>
      <c r="E34" s="7" t="s">
        <v>93</v>
      </c>
      <c r="F34" s="11" t="s">
        <v>6951</v>
      </c>
      <c r="G34" s="8" t="s">
        <v>94</v>
      </c>
      <c r="H34" s="9">
        <v>90878957</v>
      </c>
      <c r="I34" s="10" t="s">
        <v>6955</v>
      </c>
      <c r="J34" s="7"/>
    </row>
    <row r="35" spans="1:10" ht="60" customHeight="1" x14ac:dyDescent="0.8">
      <c r="A35" s="7">
        <v>31</v>
      </c>
      <c r="B35" s="7">
        <v>31</v>
      </c>
      <c r="C35" s="7" t="s">
        <v>95</v>
      </c>
      <c r="D35" s="7" t="s">
        <v>9901</v>
      </c>
      <c r="E35" s="7" t="s">
        <v>96</v>
      </c>
      <c r="F35" s="11" t="s">
        <v>6951</v>
      </c>
      <c r="G35" s="8" t="s">
        <v>97</v>
      </c>
      <c r="H35" s="9">
        <v>100987372</v>
      </c>
      <c r="I35" s="10" t="s">
        <v>6956</v>
      </c>
      <c r="J35" s="7"/>
    </row>
    <row r="36" spans="1:10" ht="60" customHeight="1" x14ac:dyDescent="0.8">
      <c r="A36" s="7">
        <v>32</v>
      </c>
      <c r="B36" s="7">
        <v>32</v>
      </c>
      <c r="C36" s="7" t="s">
        <v>98</v>
      </c>
      <c r="D36" s="7" t="s">
        <v>9901</v>
      </c>
      <c r="E36" s="7" t="s">
        <v>99</v>
      </c>
      <c r="F36" s="11" t="s">
        <v>6951</v>
      </c>
      <c r="G36" s="8" t="s">
        <v>100</v>
      </c>
      <c r="H36" s="9">
        <v>30847034</v>
      </c>
      <c r="I36" s="10" t="s">
        <v>6957</v>
      </c>
      <c r="J36" s="7"/>
    </row>
    <row r="37" spans="1:10" ht="60" customHeight="1" x14ac:dyDescent="0.8">
      <c r="A37" s="7">
        <v>33</v>
      </c>
      <c r="B37" s="7">
        <v>33</v>
      </c>
      <c r="C37" s="7" t="s">
        <v>101</v>
      </c>
      <c r="D37" s="7" t="s">
        <v>9901</v>
      </c>
      <c r="E37" s="7" t="s">
        <v>102</v>
      </c>
      <c r="F37" s="11" t="s">
        <v>6951</v>
      </c>
      <c r="G37" s="8" t="s">
        <v>103</v>
      </c>
      <c r="H37" s="9">
        <v>11303782</v>
      </c>
      <c r="I37" s="10" t="s">
        <v>6958</v>
      </c>
      <c r="J37" s="7"/>
    </row>
    <row r="38" spans="1:10" ht="60" customHeight="1" x14ac:dyDescent="0.8">
      <c r="A38" s="7">
        <v>34</v>
      </c>
      <c r="B38" s="7">
        <v>34</v>
      </c>
      <c r="C38" s="7" t="s">
        <v>104</v>
      </c>
      <c r="D38" s="7" t="s">
        <v>9901</v>
      </c>
      <c r="E38" s="7" t="s">
        <v>105</v>
      </c>
      <c r="F38" s="11" t="s">
        <v>6951</v>
      </c>
      <c r="G38" s="8" t="s">
        <v>106</v>
      </c>
      <c r="H38" s="9">
        <v>51478554</v>
      </c>
      <c r="I38" s="10" t="s">
        <v>6959</v>
      </c>
      <c r="J38" s="7"/>
    </row>
    <row r="39" spans="1:10" ht="60" customHeight="1" x14ac:dyDescent="0.8">
      <c r="A39" s="7">
        <v>35</v>
      </c>
      <c r="B39" s="7">
        <v>35</v>
      </c>
      <c r="C39" s="7" t="s">
        <v>107</v>
      </c>
      <c r="D39" s="7" t="s">
        <v>9901</v>
      </c>
      <c r="E39" s="7" t="s">
        <v>108</v>
      </c>
      <c r="F39" s="11" t="s">
        <v>6951</v>
      </c>
      <c r="G39" s="8" t="s">
        <v>109</v>
      </c>
      <c r="H39" s="9">
        <v>100624068</v>
      </c>
      <c r="I39" s="10" t="s">
        <v>6960</v>
      </c>
      <c r="J39" s="7"/>
    </row>
    <row r="40" spans="1:10" ht="60" customHeight="1" x14ac:dyDescent="0.8">
      <c r="A40" s="7">
        <v>36</v>
      </c>
      <c r="B40" s="7">
        <v>36</v>
      </c>
      <c r="C40" s="7" t="s">
        <v>110</v>
      </c>
      <c r="D40" s="7" t="s">
        <v>9901</v>
      </c>
      <c r="E40" s="7" t="s">
        <v>111</v>
      </c>
      <c r="F40" s="11" t="s">
        <v>6951</v>
      </c>
      <c r="G40" s="8" t="s">
        <v>112</v>
      </c>
      <c r="H40" s="9">
        <v>62038541</v>
      </c>
      <c r="I40" s="10" t="s">
        <v>6961</v>
      </c>
      <c r="J40" s="7"/>
    </row>
    <row r="41" spans="1:10" ht="60" customHeight="1" x14ac:dyDescent="0.8">
      <c r="A41" s="7">
        <v>37</v>
      </c>
      <c r="B41" s="7">
        <v>37</v>
      </c>
      <c r="C41" s="7" t="s">
        <v>113</v>
      </c>
      <c r="D41" s="7" t="s">
        <v>9901</v>
      </c>
      <c r="E41" s="7" t="s">
        <v>114</v>
      </c>
      <c r="F41" s="11" t="s">
        <v>6951</v>
      </c>
      <c r="G41" s="8" t="s">
        <v>115</v>
      </c>
      <c r="H41" s="9">
        <v>10844262</v>
      </c>
      <c r="I41" s="10" t="s">
        <v>6962</v>
      </c>
      <c r="J41" s="7"/>
    </row>
    <row r="42" spans="1:10" ht="60" customHeight="1" x14ac:dyDescent="0.8">
      <c r="A42" s="7">
        <v>38</v>
      </c>
      <c r="B42" s="7">
        <v>38</v>
      </c>
      <c r="C42" s="7" t="s">
        <v>116</v>
      </c>
      <c r="D42" s="7" t="s">
        <v>9901</v>
      </c>
      <c r="E42" s="7" t="s">
        <v>117</v>
      </c>
      <c r="F42" s="11" t="s">
        <v>6951</v>
      </c>
      <c r="G42" s="8" t="s">
        <v>118</v>
      </c>
      <c r="H42" s="9">
        <v>20598240</v>
      </c>
      <c r="I42" s="10" t="s">
        <v>6963</v>
      </c>
      <c r="J42" s="7"/>
    </row>
    <row r="43" spans="1:10" ht="60" customHeight="1" x14ac:dyDescent="0.8">
      <c r="A43" s="7">
        <v>39</v>
      </c>
      <c r="B43" s="7">
        <v>39</v>
      </c>
      <c r="C43" s="7" t="s">
        <v>119</v>
      </c>
      <c r="D43" s="7" t="s">
        <v>9901</v>
      </c>
      <c r="E43" s="7" t="s">
        <v>120</v>
      </c>
      <c r="F43" s="11" t="s">
        <v>6951</v>
      </c>
      <c r="G43" s="8" t="s">
        <v>121</v>
      </c>
      <c r="H43" s="9">
        <v>51113325</v>
      </c>
      <c r="I43" s="10" t="s">
        <v>6964</v>
      </c>
      <c r="J43" s="7"/>
    </row>
    <row r="44" spans="1:10" ht="60" customHeight="1" x14ac:dyDescent="0.8">
      <c r="A44" s="7">
        <v>40</v>
      </c>
      <c r="B44" s="7">
        <v>40</v>
      </c>
      <c r="C44" s="7" t="s">
        <v>122</v>
      </c>
      <c r="D44" s="7" t="s">
        <v>9901</v>
      </c>
      <c r="E44" s="7" t="s">
        <v>123</v>
      </c>
      <c r="F44" s="11" t="s">
        <v>6951</v>
      </c>
      <c r="G44" s="8" t="s">
        <v>124</v>
      </c>
      <c r="H44" s="9">
        <v>30493313</v>
      </c>
      <c r="I44" s="10" t="s">
        <v>6965</v>
      </c>
      <c r="J44" s="7"/>
    </row>
    <row r="45" spans="1:10" ht="60" customHeight="1" x14ac:dyDescent="0.8">
      <c r="A45" s="7">
        <v>41</v>
      </c>
      <c r="B45" s="7">
        <v>41</v>
      </c>
      <c r="C45" s="7" t="s">
        <v>125</v>
      </c>
      <c r="D45" s="7" t="s">
        <v>9901</v>
      </c>
      <c r="E45" s="7" t="s">
        <v>126</v>
      </c>
      <c r="F45" s="11" t="s">
        <v>6951</v>
      </c>
      <c r="G45" s="8" t="s">
        <v>127</v>
      </c>
      <c r="H45" s="9">
        <v>30623634</v>
      </c>
      <c r="I45" s="10" t="s">
        <v>6966</v>
      </c>
      <c r="J45" s="7"/>
    </row>
    <row r="46" spans="1:10" ht="60" customHeight="1" x14ac:dyDescent="0.8">
      <c r="A46" s="7">
        <v>42</v>
      </c>
      <c r="B46" s="7">
        <v>42</v>
      </c>
      <c r="C46" s="7" t="s">
        <v>128</v>
      </c>
      <c r="D46" s="7" t="s">
        <v>9901</v>
      </c>
      <c r="E46" s="7" t="s">
        <v>129</v>
      </c>
      <c r="F46" s="11" t="s">
        <v>6951</v>
      </c>
      <c r="G46" s="8" t="s">
        <v>130</v>
      </c>
      <c r="H46" s="9">
        <v>30623699</v>
      </c>
      <c r="I46" s="10" t="s">
        <v>6967</v>
      </c>
      <c r="J46" s="7"/>
    </row>
    <row r="47" spans="1:10" ht="60" customHeight="1" x14ac:dyDescent="0.8">
      <c r="A47" s="7">
        <v>43</v>
      </c>
      <c r="B47" s="7">
        <v>43</v>
      </c>
      <c r="C47" s="7" t="s">
        <v>131</v>
      </c>
      <c r="D47" s="7" t="s">
        <v>9901</v>
      </c>
      <c r="E47" s="7" t="s">
        <v>132</v>
      </c>
      <c r="F47" s="11" t="s">
        <v>6951</v>
      </c>
      <c r="G47" s="8" t="s">
        <v>133</v>
      </c>
      <c r="H47" s="9">
        <v>30756865</v>
      </c>
      <c r="I47" s="10" t="s">
        <v>6968</v>
      </c>
      <c r="J47" s="7"/>
    </row>
    <row r="48" spans="1:10" ht="60" customHeight="1" x14ac:dyDescent="0.8">
      <c r="A48" s="7">
        <v>44</v>
      </c>
      <c r="B48" s="7">
        <v>44</v>
      </c>
      <c r="C48" s="7" t="s">
        <v>134</v>
      </c>
      <c r="D48" s="7" t="s">
        <v>9901</v>
      </c>
      <c r="E48" s="7" t="s">
        <v>135</v>
      </c>
      <c r="F48" s="11" t="s">
        <v>6951</v>
      </c>
      <c r="G48" s="8" t="s">
        <v>136</v>
      </c>
      <c r="H48" s="9">
        <v>51223914</v>
      </c>
      <c r="I48" s="10" t="s">
        <v>6969</v>
      </c>
      <c r="J48" s="7"/>
    </row>
    <row r="49" spans="1:10" ht="60" customHeight="1" x14ac:dyDescent="0.8">
      <c r="A49" s="7">
        <v>45</v>
      </c>
      <c r="B49" s="7">
        <v>45</v>
      </c>
      <c r="C49" s="7" t="s">
        <v>137</v>
      </c>
      <c r="D49" s="7" t="s">
        <v>9901</v>
      </c>
      <c r="E49" s="7" t="s">
        <v>138</v>
      </c>
      <c r="F49" s="11" t="s">
        <v>6951</v>
      </c>
      <c r="G49" s="8" t="s">
        <v>139</v>
      </c>
      <c r="H49" s="9">
        <v>10874392</v>
      </c>
      <c r="I49" s="10" t="s">
        <v>6970</v>
      </c>
      <c r="J49" s="7"/>
    </row>
    <row r="50" spans="1:10" ht="60" customHeight="1" x14ac:dyDescent="0.8">
      <c r="A50" s="7">
        <v>46</v>
      </c>
      <c r="B50" s="7">
        <v>46</v>
      </c>
      <c r="C50" s="7" t="s">
        <v>140</v>
      </c>
      <c r="D50" s="7" t="s">
        <v>9901</v>
      </c>
      <c r="E50" s="7" t="s">
        <v>141</v>
      </c>
      <c r="F50" s="11" t="s">
        <v>6951</v>
      </c>
      <c r="G50" s="8" t="s">
        <v>142</v>
      </c>
      <c r="H50" s="9">
        <v>10839488</v>
      </c>
      <c r="I50" s="10" t="s">
        <v>6971</v>
      </c>
      <c r="J50" s="7"/>
    </row>
    <row r="51" spans="1:10" ht="60" customHeight="1" x14ac:dyDescent="0.8">
      <c r="A51" s="7">
        <v>47</v>
      </c>
      <c r="B51" s="7">
        <v>47</v>
      </c>
      <c r="C51" s="7" t="s">
        <v>143</v>
      </c>
      <c r="D51" s="7" t="s">
        <v>9901</v>
      </c>
      <c r="E51" s="7" t="s">
        <v>144</v>
      </c>
      <c r="F51" s="11" t="s">
        <v>6951</v>
      </c>
      <c r="G51" s="8" t="s">
        <v>145</v>
      </c>
      <c r="H51" s="9">
        <v>10534413</v>
      </c>
      <c r="I51" s="10" t="s">
        <v>6972</v>
      </c>
      <c r="J51" s="7"/>
    </row>
    <row r="52" spans="1:10" ht="60" customHeight="1" x14ac:dyDescent="0.8">
      <c r="A52" s="7">
        <v>48</v>
      </c>
      <c r="B52" s="7">
        <v>48</v>
      </c>
      <c r="C52" s="7" t="s">
        <v>146</v>
      </c>
      <c r="D52" s="7" t="s">
        <v>9901</v>
      </c>
      <c r="E52" s="7" t="s">
        <v>147</v>
      </c>
      <c r="F52" s="11" t="s">
        <v>6951</v>
      </c>
      <c r="G52" s="8" t="s">
        <v>148</v>
      </c>
      <c r="H52" s="9">
        <v>11285805</v>
      </c>
      <c r="I52" s="10" t="s">
        <v>6973</v>
      </c>
      <c r="J52" s="7"/>
    </row>
    <row r="53" spans="1:10" ht="60" customHeight="1" x14ac:dyDescent="0.8">
      <c r="A53" s="7">
        <v>49</v>
      </c>
      <c r="B53" s="7">
        <v>49</v>
      </c>
      <c r="C53" s="7" t="s">
        <v>149</v>
      </c>
      <c r="D53" s="7" t="s">
        <v>9901</v>
      </c>
      <c r="E53" s="7" t="s">
        <v>150</v>
      </c>
      <c r="F53" s="11" t="s">
        <v>6951</v>
      </c>
      <c r="G53" s="8" t="s">
        <v>151</v>
      </c>
      <c r="H53" s="9">
        <v>61224538</v>
      </c>
      <c r="I53" s="10" t="s">
        <v>6974</v>
      </c>
      <c r="J53" s="7"/>
    </row>
    <row r="54" spans="1:10" ht="60" customHeight="1" x14ac:dyDescent="0.8">
      <c r="A54" s="7">
        <v>50</v>
      </c>
      <c r="B54" s="7">
        <v>50</v>
      </c>
      <c r="C54" s="7" t="s">
        <v>152</v>
      </c>
      <c r="D54" s="7" t="s">
        <v>9901</v>
      </c>
      <c r="E54" s="7" t="s">
        <v>153</v>
      </c>
      <c r="F54" s="11" t="s">
        <v>6951</v>
      </c>
      <c r="G54" s="8" t="s">
        <v>154</v>
      </c>
      <c r="H54" s="9">
        <v>150498868</v>
      </c>
      <c r="I54" s="10" t="s">
        <v>6975</v>
      </c>
      <c r="J54" s="7"/>
    </row>
    <row r="55" spans="1:10" ht="60" customHeight="1" x14ac:dyDescent="0.8">
      <c r="A55" s="7">
        <v>51</v>
      </c>
      <c r="B55" s="7">
        <v>51</v>
      </c>
      <c r="C55" s="7" t="s">
        <v>155</v>
      </c>
      <c r="D55" s="7" t="s">
        <v>9901</v>
      </c>
      <c r="E55" s="7" t="s">
        <v>156</v>
      </c>
      <c r="F55" s="11" t="s">
        <v>6951</v>
      </c>
      <c r="G55" s="8" t="s">
        <v>157</v>
      </c>
      <c r="H55" s="9">
        <v>21165001</v>
      </c>
      <c r="I55" s="10" t="s">
        <v>6976</v>
      </c>
      <c r="J55" s="7"/>
    </row>
    <row r="56" spans="1:10" ht="60" customHeight="1" x14ac:dyDescent="0.8">
      <c r="A56" s="7">
        <v>52</v>
      </c>
      <c r="B56" s="7">
        <v>52</v>
      </c>
      <c r="C56" s="7" t="s">
        <v>158</v>
      </c>
      <c r="D56" s="7" t="s">
        <v>9901</v>
      </c>
      <c r="E56" s="7" t="s">
        <v>159</v>
      </c>
      <c r="F56" s="11" t="s">
        <v>6951</v>
      </c>
      <c r="G56" s="8" t="s">
        <v>160</v>
      </c>
      <c r="H56" s="9">
        <v>90674766</v>
      </c>
      <c r="I56" s="10" t="s">
        <v>6977</v>
      </c>
      <c r="J56" s="7"/>
    </row>
    <row r="57" spans="1:10" ht="60" customHeight="1" x14ac:dyDescent="0.8">
      <c r="A57" s="7">
        <v>53</v>
      </c>
      <c r="B57" s="7">
        <v>53</v>
      </c>
      <c r="C57" s="7" t="s">
        <v>161</v>
      </c>
      <c r="D57" s="7" t="s">
        <v>9901</v>
      </c>
      <c r="E57" s="7" t="s">
        <v>162</v>
      </c>
      <c r="F57" s="11" t="s">
        <v>6951</v>
      </c>
      <c r="G57" s="8" t="s">
        <v>163</v>
      </c>
      <c r="H57" s="9">
        <v>61430958</v>
      </c>
      <c r="I57" s="10" t="s">
        <v>6978</v>
      </c>
      <c r="J57" s="7"/>
    </row>
    <row r="58" spans="1:10" ht="60" customHeight="1" x14ac:dyDescent="0.8">
      <c r="A58" s="7">
        <v>54</v>
      </c>
      <c r="B58" s="7">
        <v>54</v>
      </c>
      <c r="C58" s="7" t="s">
        <v>164</v>
      </c>
      <c r="D58" s="7" t="s">
        <v>9901</v>
      </c>
      <c r="E58" s="7" t="s">
        <v>165</v>
      </c>
      <c r="F58" s="11" t="s">
        <v>6951</v>
      </c>
      <c r="G58" s="8" t="s">
        <v>166</v>
      </c>
      <c r="H58" s="9">
        <v>50869048</v>
      </c>
      <c r="I58" s="10" t="s">
        <v>6979</v>
      </c>
      <c r="J58" s="7"/>
    </row>
    <row r="59" spans="1:10" ht="60" customHeight="1" x14ac:dyDescent="0.8">
      <c r="A59" s="7">
        <v>55</v>
      </c>
      <c r="B59" s="7">
        <v>55</v>
      </c>
      <c r="C59" s="7" t="s">
        <v>167</v>
      </c>
      <c r="D59" s="7" t="s">
        <v>9901</v>
      </c>
      <c r="E59" s="7" t="s">
        <v>168</v>
      </c>
      <c r="F59" s="11" t="e">
        <f>VLOOKUP(C59,[1]Sheet2!$B$1:$E$285,4,0)</f>
        <v>#N/A</v>
      </c>
      <c r="G59" s="8" t="s">
        <v>169</v>
      </c>
      <c r="H59" s="9">
        <f>VLOOKUP(C59,[2]Worksheet!$C$3:$I$2694,6,0)</f>
        <v>90844685</v>
      </c>
      <c r="I59" s="9" t="str">
        <f>VLOOKUP(C59,[2]Worksheet!$C$3:$I$2694,7,0)</f>
        <v>097 525 6122</v>
      </c>
      <c r="J59" s="7"/>
    </row>
    <row r="60" spans="1:10" ht="60" customHeight="1" x14ac:dyDescent="0.8">
      <c r="A60" s="7">
        <v>56</v>
      </c>
      <c r="B60" s="7">
        <v>56</v>
      </c>
      <c r="C60" s="7" t="s">
        <v>170</v>
      </c>
      <c r="D60" s="7" t="s">
        <v>9901</v>
      </c>
      <c r="E60" s="7" t="s">
        <v>171</v>
      </c>
      <c r="F60" s="11" t="s">
        <v>6980</v>
      </c>
      <c r="G60" s="8" t="s">
        <v>172</v>
      </c>
      <c r="H60" s="9">
        <v>30690578</v>
      </c>
      <c r="I60" s="10" t="s">
        <v>6981</v>
      </c>
      <c r="J60" s="7"/>
    </row>
    <row r="61" spans="1:10" ht="60" customHeight="1" x14ac:dyDescent="0.8">
      <c r="A61" s="7">
        <v>57</v>
      </c>
      <c r="B61" s="7">
        <v>57</v>
      </c>
      <c r="C61" s="7" t="s">
        <v>173</v>
      </c>
      <c r="D61" s="7" t="s">
        <v>9901</v>
      </c>
      <c r="E61" s="7" t="s">
        <v>174</v>
      </c>
      <c r="F61" s="11" t="s">
        <v>6980</v>
      </c>
      <c r="G61" s="8" t="s">
        <v>175</v>
      </c>
      <c r="H61" s="9">
        <v>101255795</v>
      </c>
      <c r="I61" s="10" t="s">
        <v>6982</v>
      </c>
      <c r="J61" s="7"/>
    </row>
    <row r="62" spans="1:10" ht="60" customHeight="1" x14ac:dyDescent="0.8">
      <c r="A62" s="7">
        <v>58</v>
      </c>
      <c r="B62" s="7">
        <v>58</v>
      </c>
      <c r="C62" s="7" t="s">
        <v>176</v>
      </c>
      <c r="D62" s="7" t="s">
        <v>9901</v>
      </c>
      <c r="E62" s="7" t="s">
        <v>177</v>
      </c>
      <c r="F62" s="11" t="s">
        <v>6980</v>
      </c>
      <c r="G62" s="8" t="s">
        <v>178</v>
      </c>
      <c r="H62" s="9">
        <v>51025878</v>
      </c>
      <c r="I62" s="10" t="s">
        <v>6983</v>
      </c>
      <c r="J62" s="7"/>
    </row>
    <row r="63" spans="1:10" ht="60" customHeight="1" x14ac:dyDescent="0.8">
      <c r="A63" s="7">
        <v>59</v>
      </c>
      <c r="B63" s="7">
        <v>59</v>
      </c>
      <c r="C63" s="7" t="s">
        <v>179</v>
      </c>
      <c r="D63" s="7" t="s">
        <v>9901</v>
      </c>
      <c r="E63" s="7" t="s">
        <v>180</v>
      </c>
      <c r="F63" s="11" t="s">
        <v>6980</v>
      </c>
      <c r="G63" s="8" t="s">
        <v>181</v>
      </c>
      <c r="H63" s="9">
        <v>90800459</v>
      </c>
      <c r="I63" s="10" t="s">
        <v>6984</v>
      </c>
      <c r="J63" s="7"/>
    </row>
    <row r="64" spans="1:10" ht="60" customHeight="1" x14ac:dyDescent="0.8">
      <c r="A64" s="7">
        <v>60</v>
      </c>
      <c r="B64" s="7">
        <v>60</v>
      </c>
      <c r="C64" s="7" t="s">
        <v>182</v>
      </c>
      <c r="D64" s="7" t="s">
        <v>9901</v>
      </c>
      <c r="E64" s="7" t="s">
        <v>183</v>
      </c>
      <c r="F64" s="11" t="s">
        <v>6980</v>
      </c>
      <c r="G64" s="8" t="s">
        <v>184</v>
      </c>
      <c r="H64" s="9">
        <v>50361405</v>
      </c>
      <c r="I64" s="10" t="s">
        <v>6985</v>
      </c>
      <c r="J64" s="7"/>
    </row>
    <row r="65" spans="1:10" ht="60" customHeight="1" x14ac:dyDescent="0.8">
      <c r="A65" s="7">
        <v>61</v>
      </c>
      <c r="B65" s="7">
        <v>61</v>
      </c>
      <c r="C65" s="7" t="s">
        <v>185</v>
      </c>
      <c r="D65" s="7" t="s">
        <v>9901</v>
      </c>
      <c r="E65" s="7" t="s">
        <v>186</v>
      </c>
      <c r="F65" s="11" t="s">
        <v>6980</v>
      </c>
      <c r="G65" s="8" t="s">
        <v>187</v>
      </c>
      <c r="H65" s="9">
        <v>30627751</v>
      </c>
      <c r="I65" s="10" t="s">
        <v>6986</v>
      </c>
      <c r="J65" s="7"/>
    </row>
    <row r="66" spans="1:10" ht="60" customHeight="1" x14ac:dyDescent="0.8">
      <c r="A66" s="7">
        <v>62</v>
      </c>
      <c r="B66" s="7">
        <v>62</v>
      </c>
      <c r="C66" s="7" t="s">
        <v>188</v>
      </c>
      <c r="D66" s="7" t="s">
        <v>9901</v>
      </c>
      <c r="E66" s="7" t="s">
        <v>189</v>
      </c>
      <c r="F66" s="11" t="s">
        <v>6980</v>
      </c>
      <c r="G66" s="8" t="s">
        <v>190</v>
      </c>
      <c r="H66" s="9">
        <v>61988616</v>
      </c>
      <c r="I66" s="10" t="s">
        <v>6987</v>
      </c>
      <c r="J66" s="7"/>
    </row>
    <row r="67" spans="1:10" ht="60" customHeight="1" x14ac:dyDescent="0.8">
      <c r="A67" s="7">
        <v>63</v>
      </c>
      <c r="B67" s="7">
        <v>63</v>
      </c>
      <c r="C67" s="7" t="s">
        <v>191</v>
      </c>
      <c r="D67" s="7" t="s">
        <v>9901</v>
      </c>
      <c r="E67" s="7" t="s">
        <v>192</v>
      </c>
      <c r="F67" s="11" t="s">
        <v>6980</v>
      </c>
      <c r="G67" s="8" t="s">
        <v>193</v>
      </c>
      <c r="H67" s="9">
        <v>170369581</v>
      </c>
      <c r="I67" s="10" t="s">
        <v>6988</v>
      </c>
      <c r="J67" s="7"/>
    </row>
    <row r="68" spans="1:10" ht="60" customHeight="1" x14ac:dyDescent="0.8">
      <c r="A68" s="7">
        <v>64</v>
      </c>
      <c r="B68" s="7">
        <v>64</v>
      </c>
      <c r="C68" s="7" t="s">
        <v>194</v>
      </c>
      <c r="D68" s="7" t="s">
        <v>9901</v>
      </c>
      <c r="E68" s="7" t="s">
        <v>195</v>
      </c>
      <c r="F68" s="11" t="s">
        <v>6980</v>
      </c>
      <c r="G68" s="8" t="s">
        <v>196</v>
      </c>
      <c r="H68" s="9">
        <v>90819156</v>
      </c>
      <c r="I68" s="10" t="s">
        <v>6989</v>
      </c>
      <c r="J68" s="7"/>
    </row>
    <row r="69" spans="1:10" ht="60" customHeight="1" x14ac:dyDescent="0.8">
      <c r="A69" s="7">
        <v>65</v>
      </c>
      <c r="B69" s="7">
        <v>65</v>
      </c>
      <c r="C69" s="7" t="s">
        <v>197</v>
      </c>
      <c r="D69" s="7" t="s">
        <v>9901</v>
      </c>
      <c r="E69" s="7" t="s">
        <v>198</v>
      </c>
      <c r="F69" s="11" t="s">
        <v>6980</v>
      </c>
      <c r="G69" s="8" t="s">
        <v>199</v>
      </c>
      <c r="H69" s="9">
        <v>30644783</v>
      </c>
      <c r="I69" s="10" t="s">
        <v>6990</v>
      </c>
      <c r="J69" s="7"/>
    </row>
    <row r="70" spans="1:10" ht="60" customHeight="1" x14ac:dyDescent="0.8">
      <c r="A70" s="7">
        <v>66</v>
      </c>
      <c r="B70" s="7">
        <v>66</v>
      </c>
      <c r="C70" s="7" t="s">
        <v>200</v>
      </c>
      <c r="D70" s="7" t="s">
        <v>9901</v>
      </c>
      <c r="E70" s="7" t="s">
        <v>201</v>
      </c>
      <c r="F70" s="11" t="s">
        <v>6980</v>
      </c>
      <c r="G70" s="8" t="s">
        <v>202</v>
      </c>
      <c r="H70" s="9">
        <v>100952960</v>
      </c>
      <c r="I70" s="10" t="s">
        <v>6991</v>
      </c>
      <c r="J70" s="7"/>
    </row>
    <row r="71" spans="1:10" ht="60" customHeight="1" x14ac:dyDescent="0.8">
      <c r="A71" s="7">
        <v>67</v>
      </c>
      <c r="B71" s="7">
        <v>67</v>
      </c>
      <c r="C71" s="7" t="s">
        <v>203</v>
      </c>
      <c r="D71" s="7" t="s">
        <v>9901</v>
      </c>
      <c r="E71" s="7" t="s">
        <v>204</v>
      </c>
      <c r="F71" s="11" t="s">
        <v>6980</v>
      </c>
      <c r="G71" s="8" t="s">
        <v>205</v>
      </c>
      <c r="H71" s="9">
        <v>20476633</v>
      </c>
      <c r="I71" s="10" t="s">
        <v>6992</v>
      </c>
      <c r="J71" s="7"/>
    </row>
    <row r="72" spans="1:10" ht="60" customHeight="1" x14ac:dyDescent="0.8">
      <c r="A72" s="7">
        <v>68</v>
      </c>
      <c r="B72" s="7">
        <v>68</v>
      </c>
      <c r="C72" s="7" t="s">
        <v>206</v>
      </c>
      <c r="D72" s="7" t="s">
        <v>9901</v>
      </c>
      <c r="E72" s="7" t="s">
        <v>207</v>
      </c>
      <c r="F72" s="11" t="s">
        <v>6980</v>
      </c>
      <c r="G72" s="8" t="s">
        <v>208</v>
      </c>
      <c r="H72" s="9">
        <v>9003289</v>
      </c>
      <c r="I72" s="10" t="s">
        <v>6993</v>
      </c>
      <c r="J72" s="7"/>
    </row>
    <row r="73" spans="1:10" ht="60" customHeight="1" x14ac:dyDescent="0.8">
      <c r="A73" s="7">
        <v>69</v>
      </c>
      <c r="B73" s="7">
        <v>69</v>
      </c>
      <c r="C73" s="7" t="s">
        <v>209</v>
      </c>
      <c r="D73" s="7" t="s">
        <v>9901</v>
      </c>
      <c r="E73" s="7" t="s">
        <v>210</v>
      </c>
      <c r="F73" s="11" t="s">
        <v>6980</v>
      </c>
      <c r="G73" s="8" t="s">
        <v>211</v>
      </c>
      <c r="H73" s="9">
        <v>50815723</v>
      </c>
      <c r="I73" s="10" t="s">
        <v>6994</v>
      </c>
      <c r="J73" s="7"/>
    </row>
    <row r="74" spans="1:10" ht="60" customHeight="1" x14ac:dyDescent="0.8">
      <c r="A74" s="7">
        <v>70</v>
      </c>
      <c r="B74" s="7">
        <v>70</v>
      </c>
      <c r="C74" s="7" t="s">
        <v>212</v>
      </c>
      <c r="D74" s="7" t="s">
        <v>9901</v>
      </c>
      <c r="E74" s="7" t="s">
        <v>213</v>
      </c>
      <c r="F74" s="11" t="s">
        <v>6980</v>
      </c>
      <c r="G74" s="8" t="s">
        <v>214</v>
      </c>
      <c r="H74" s="9">
        <v>11102920</v>
      </c>
      <c r="I74" s="10" t="s">
        <v>6995</v>
      </c>
      <c r="J74" s="7"/>
    </row>
    <row r="75" spans="1:10" ht="60" customHeight="1" x14ac:dyDescent="0.8">
      <c r="A75" s="7">
        <v>71</v>
      </c>
      <c r="B75" s="7">
        <v>71</v>
      </c>
      <c r="C75" s="7" t="s">
        <v>215</v>
      </c>
      <c r="D75" s="7" t="s">
        <v>9901</v>
      </c>
      <c r="E75" s="7" t="s">
        <v>216</v>
      </c>
      <c r="F75" s="11" t="s">
        <v>6980</v>
      </c>
      <c r="G75" s="8" t="s">
        <v>217</v>
      </c>
      <c r="H75" s="9">
        <v>20811131</v>
      </c>
      <c r="I75" s="10" t="s">
        <v>6996</v>
      </c>
      <c r="J75" s="7"/>
    </row>
    <row r="76" spans="1:10" ht="60" customHeight="1" x14ac:dyDescent="0.8">
      <c r="A76" s="7">
        <v>72</v>
      </c>
      <c r="B76" s="7">
        <v>72</v>
      </c>
      <c r="C76" s="7" t="s">
        <v>218</v>
      </c>
      <c r="D76" s="7" t="s">
        <v>9901</v>
      </c>
      <c r="E76" s="7" t="s">
        <v>219</v>
      </c>
      <c r="F76" s="11" t="s">
        <v>6980</v>
      </c>
      <c r="G76" s="8" t="s">
        <v>220</v>
      </c>
      <c r="H76" s="9">
        <v>150880565</v>
      </c>
      <c r="I76" s="10" t="s">
        <v>6997</v>
      </c>
      <c r="J76" s="7"/>
    </row>
    <row r="77" spans="1:10" ht="60" customHeight="1" x14ac:dyDescent="0.8">
      <c r="A77" s="7">
        <v>73</v>
      </c>
      <c r="B77" s="7">
        <v>73</v>
      </c>
      <c r="C77" s="7" t="s">
        <v>221</v>
      </c>
      <c r="D77" s="7" t="s">
        <v>9901</v>
      </c>
      <c r="E77" s="7" t="s">
        <v>222</v>
      </c>
      <c r="F77" s="11" t="s">
        <v>6980</v>
      </c>
      <c r="G77" s="8" t="s">
        <v>223</v>
      </c>
      <c r="H77" s="9">
        <v>20822089</v>
      </c>
      <c r="I77" s="10" t="s">
        <v>6998</v>
      </c>
      <c r="J77" s="7"/>
    </row>
    <row r="78" spans="1:10" ht="60" customHeight="1" x14ac:dyDescent="0.8">
      <c r="A78" s="7">
        <v>74</v>
      </c>
      <c r="B78" s="7">
        <v>74</v>
      </c>
      <c r="C78" s="7" t="s">
        <v>224</v>
      </c>
      <c r="D78" s="7" t="s">
        <v>9901</v>
      </c>
      <c r="E78" s="7" t="s">
        <v>225</v>
      </c>
      <c r="F78" s="11" t="str">
        <f>VLOOKUP(C78,[1]Sheet2!$B$1:$E$285,4,0)</f>
        <v>SEWER</v>
      </c>
      <c r="G78" s="8" t="s">
        <v>226</v>
      </c>
      <c r="H78" s="9">
        <f>VLOOKUP(C78,[1]Sheet2!$B$1:$D$285,2,0)</f>
        <v>20446659</v>
      </c>
      <c r="I78" s="9" t="str">
        <f>VLOOKUP(C78,[1]Sheet2!$B$1:$D$285,3,0)</f>
        <v>097 981 1662</v>
      </c>
      <c r="J78" s="7"/>
    </row>
    <row r="79" spans="1:10" ht="60" customHeight="1" x14ac:dyDescent="0.8">
      <c r="A79" s="7">
        <v>75</v>
      </c>
      <c r="B79" s="7">
        <v>75</v>
      </c>
      <c r="C79" s="7" t="s">
        <v>227</v>
      </c>
      <c r="D79" s="7" t="s">
        <v>9901</v>
      </c>
      <c r="E79" s="7" t="s">
        <v>228</v>
      </c>
      <c r="F79" s="11" t="s">
        <v>6980</v>
      </c>
      <c r="G79" s="8" t="s">
        <v>229</v>
      </c>
      <c r="H79" s="9">
        <v>10838300</v>
      </c>
      <c r="I79" s="10" t="s">
        <v>6999</v>
      </c>
      <c r="J79" s="7"/>
    </row>
    <row r="80" spans="1:10" ht="60" customHeight="1" x14ac:dyDescent="0.8">
      <c r="A80" s="7">
        <v>76</v>
      </c>
      <c r="B80" s="7">
        <v>76</v>
      </c>
      <c r="C80" s="7" t="s">
        <v>230</v>
      </c>
      <c r="D80" s="7" t="s">
        <v>9901</v>
      </c>
      <c r="E80" s="7" t="s">
        <v>231</v>
      </c>
      <c r="F80" s="11" t="s">
        <v>6980</v>
      </c>
      <c r="G80" s="8" t="s">
        <v>232</v>
      </c>
      <c r="H80" s="9">
        <v>11102915</v>
      </c>
      <c r="I80" s="10" t="s">
        <v>7000</v>
      </c>
      <c r="J80" s="7"/>
    </row>
    <row r="81" spans="1:10" ht="60" customHeight="1" x14ac:dyDescent="0.8">
      <c r="A81" s="7">
        <v>77</v>
      </c>
      <c r="B81" s="7">
        <v>77</v>
      </c>
      <c r="C81" s="7" t="s">
        <v>233</v>
      </c>
      <c r="D81" s="7" t="s">
        <v>9901</v>
      </c>
      <c r="E81" s="7" t="s">
        <v>234</v>
      </c>
      <c r="F81" s="11" t="s">
        <v>6980</v>
      </c>
      <c r="G81" s="8" t="s">
        <v>235</v>
      </c>
      <c r="H81" s="9">
        <v>150208806</v>
      </c>
      <c r="I81" s="10" t="s">
        <v>7001</v>
      </c>
      <c r="J81" s="7"/>
    </row>
    <row r="82" spans="1:10" ht="60" customHeight="1" x14ac:dyDescent="0.8">
      <c r="A82" s="7">
        <v>78</v>
      </c>
      <c r="B82" s="7">
        <v>78</v>
      </c>
      <c r="C82" s="7" t="s">
        <v>236</v>
      </c>
      <c r="D82" s="7" t="s">
        <v>9901</v>
      </c>
      <c r="E82" s="7" t="s">
        <v>237</v>
      </c>
      <c r="F82" s="11" t="str">
        <f>VLOOKUP(C82,[1]Sheet2!$B$1:$E$285,4,0)</f>
        <v>SEWER</v>
      </c>
      <c r="G82" s="8" t="s">
        <v>238</v>
      </c>
      <c r="H82" s="9">
        <f>VLOOKUP(C82,[1]Sheet2!$B$1:$D$285,2,0)</f>
        <v>50783758</v>
      </c>
      <c r="I82" s="9" t="str">
        <f>VLOOKUP(C82,[1]Sheet2!$B$1:$D$285,3,0)</f>
        <v>085 556 347</v>
      </c>
      <c r="J82" s="7"/>
    </row>
    <row r="83" spans="1:10" ht="60" customHeight="1" x14ac:dyDescent="0.8">
      <c r="A83" s="7">
        <v>79</v>
      </c>
      <c r="B83" s="7">
        <v>79</v>
      </c>
      <c r="C83" s="7" t="s">
        <v>239</v>
      </c>
      <c r="D83" s="7" t="s">
        <v>9901</v>
      </c>
      <c r="E83" s="7" t="s">
        <v>240</v>
      </c>
      <c r="F83" s="11" t="s">
        <v>7002</v>
      </c>
      <c r="G83" s="8" t="s">
        <v>241</v>
      </c>
      <c r="H83" s="9">
        <v>90647841</v>
      </c>
      <c r="I83" s="10" t="s">
        <v>7003</v>
      </c>
      <c r="J83" s="7"/>
    </row>
    <row r="84" spans="1:10" ht="60" customHeight="1" x14ac:dyDescent="0.8">
      <c r="A84" s="7">
        <v>80</v>
      </c>
      <c r="B84" s="7">
        <v>80</v>
      </c>
      <c r="C84" s="7" t="s">
        <v>242</v>
      </c>
      <c r="D84" s="7" t="s">
        <v>9901</v>
      </c>
      <c r="E84" s="7" t="s">
        <v>243</v>
      </c>
      <c r="F84" s="11" t="s">
        <v>7002</v>
      </c>
      <c r="G84" s="8" t="s">
        <v>244</v>
      </c>
      <c r="H84" s="9">
        <v>30925244</v>
      </c>
      <c r="I84" s="10" t="s">
        <v>7004</v>
      </c>
      <c r="J84" s="7"/>
    </row>
    <row r="85" spans="1:10" ht="60" customHeight="1" x14ac:dyDescent="0.8">
      <c r="A85" s="7">
        <v>81</v>
      </c>
      <c r="B85" s="7">
        <v>81</v>
      </c>
      <c r="C85" s="7" t="s">
        <v>245</v>
      </c>
      <c r="D85" s="7" t="s">
        <v>9901</v>
      </c>
      <c r="E85" s="7" t="s">
        <v>246</v>
      </c>
      <c r="F85" s="11" t="s">
        <v>7002</v>
      </c>
      <c r="G85" s="8" t="s">
        <v>247</v>
      </c>
      <c r="H85" s="9">
        <v>51559261</v>
      </c>
      <c r="I85" s="10" t="s">
        <v>7005</v>
      </c>
      <c r="J85" s="7"/>
    </row>
    <row r="86" spans="1:10" ht="60" customHeight="1" x14ac:dyDescent="0.8">
      <c r="A86" s="7">
        <v>82</v>
      </c>
      <c r="B86" s="7">
        <v>82</v>
      </c>
      <c r="C86" s="7" t="s">
        <v>248</v>
      </c>
      <c r="D86" s="7" t="s">
        <v>9901</v>
      </c>
      <c r="E86" s="7" t="s">
        <v>249</v>
      </c>
      <c r="F86" s="11" t="s">
        <v>7002</v>
      </c>
      <c r="G86" s="8" t="s">
        <v>250</v>
      </c>
      <c r="H86" s="9">
        <v>50772451</v>
      </c>
      <c r="I86" s="10" t="s">
        <v>7006</v>
      </c>
      <c r="J86" s="7"/>
    </row>
    <row r="87" spans="1:10" ht="60" customHeight="1" x14ac:dyDescent="0.8">
      <c r="A87" s="7">
        <v>83</v>
      </c>
      <c r="B87" s="7">
        <v>83</v>
      </c>
      <c r="C87" s="7" t="s">
        <v>251</v>
      </c>
      <c r="D87" s="7" t="s">
        <v>9901</v>
      </c>
      <c r="E87" s="7" t="s">
        <v>252</v>
      </c>
      <c r="F87" s="11" t="s">
        <v>7002</v>
      </c>
      <c r="G87" s="8" t="s">
        <v>253</v>
      </c>
      <c r="H87" s="9">
        <v>150745272</v>
      </c>
      <c r="I87" s="10" t="s">
        <v>7007</v>
      </c>
      <c r="J87" s="7"/>
    </row>
    <row r="88" spans="1:10" ht="60" customHeight="1" x14ac:dyDescent="0.8">
      <c r="A88" s="7">
        <v>84</v>
      </c>
      <c r="B88" s="7">
        <v>84</v>
      </c>
      <c r="C88" s="7" t="s">
        <v>254</v>
      </c>
      <c r="D88" s="7" t="s">
        <v>9901</v>
      </c>
      <c r="E88" s="7" t="s">
        <v>255</v>
      </c>
      <c r="F88" s="11" t="s">
        <v>7002</v>
      </c>
      <c r="G88" s="8" t="s">
        <v>256</v>
      </c>
      <c r="H88" s="9">
        <v>50392938</v>
      </c>
      <c r="I88" s="10" t="s">
        <v>7008</v>
      </c>
      <c r="J88" s="7"/>
    </row>
    <row r="89" spans="1:10" ht="60" customHeight="1" x14ac:dyDescent="0.8">
      <c r="A89" s="7">
        <v>85</v>
      </c>
      <c r="B89" s="7">
        <v>85</v>
      </c>
      <c r="C89" s="7" t="s">
        <v>257</v>
      </c>
      <c r="D89" s="7" t="s">
        <v>9901</v>
      </c>
      <c r="E89" s="7" t="s">
        <v>258</v>
      </c>
      <c r="F89" s="11" t="s">
        <v>7002</v>
      </c>
      <c r="G89" s="8" t="s">
        <v>259</v>
      </c>
      <c r="H89" s="9">
        <v>51212276</v>
      </c>
      <c r="I89" s="10" t="s">
        <v>7009</v>
      </c>
      <c r="J89" s="7"/>
    </row>
    <row r="90" spans="1:10" ht="60" customHeight="1" x14ac:dyDescent="0.8">
      <c r="A90" s="7">
        <v>86</v>
      </c>
      <c r="B90" s="7">
        <v>86</v>
      </c>
      <c r="C90" s="7" t="s">
        <v>260</v>
      </c>
      <c r="D90" s="7" t="s">
        <v>9901</v>
      </c>
      <c r="E90" s="7" t="s">
        <v>261</v>
      </c>
      <c r="F90" s="11" t="s">
        <v>7002</v>
      </c>
      <c r="G90" s="8" t="s">
        <v>262</v>
      </c>
      <c r="H90" s="9">
        <v>100844500</v>
      </c>
      <c r="I90" s="10" t="s">
        <v>7010</v>
      </c>
      <c r="J90" s="7"/>
    </row>
    <row r="91" spans="1:10" ht="60" customHeight="1" x14ac:dyDescent="0.8">
      <c r="A91" s="7">
        <v>87</v>
      </c>
      <c r="B91" s="7">
        <v>87</v>
      </c>
      <c r="C91" s="7" t="s">
        <v>263</v>
      </c>
      <c r="D91" s="7" t="s">
        <v>9901</v>
      </c>
      <c r="E91" s="7" t="s">
        <v>264</v>
      </c>
      <c r="F91" s="11" t="s">
        <v>7002</v>
      </c>
      <c r="G91" s="8" t="s">
        <v>265</v>
      </c>
      <c r="H91" s="9">
        <v>100184248</v>
      </c>
      <c r="I91" s="10" t="s">
        <v>7011</v>
      </c>
      <c r="J91" s="7"/>
    </row>
    <row r="92" spans="1:10" ht="60" customHeight="1" x14ac:dyDescent="0.8">
      <c r="A92" s="7">
        <v>88</v>
      </c>
      <c r="B92" s="7">
        <v>88</v>
      </c>
      <c r="C92" s="7" t="s">
        <v>266</v>
      </c>
      <c r="D92" s="7" t="s">
        <v>9901</v>
      </c>
      <c r="E92" s="7" t="s">
        <v>267</v>
      </c>
      <c r="F92" s="11" t="s">
        <v>7002</v>
      </c>
      <c r="G92" s="8" t="s">
        <v>268</v>
      </c>
      <c r="H92" s="9">
        <v>11129827</v>
      </c>
      <c r="I92" s="10" t="s">
        <v>7012</v>
      </c>
      <c r="J92" s="7"/>
    </row>
    <row r="93" spans="1:10" ht="60" customHeight="1" x14ac:dyDescent="0.8">
      <c r="A93" s="7">
        <v>89</v>
      </c>
      <c r="B93" s="7">
        <v>89</v>
      </c>
      <c r="C93" s="7" t="s">
        <v>269</v>
      </c>
      <c r="D93" s="7" t="s">
        <v>9901</v>
      </c>
      <c r="E93" s="7" t="s">
        <v>270</v>
      </c>
      <c r="F93" s="11" t="s">
        <v>7002</v>
      </c>
      <c r="G93" s="8" t="s">
        <v>271</v>
      </c>
      <c r="H93" s="9">
        <v>30479246</v>
      </c>
      <c r="I93" s="10" t="s">
        <v>7013</v>
      </c>
      <c r="J93" s="7"/>
    </row>
    <row r="94" spans="1:10" ht="60" customHeight="1" x14ac:dyDescent="0.8">
      <c r="A94" s="7">
        <v>90</v>
      </c>
      <c r="B94" s="7">
        <v>90</v>
      </c>
      <c r="C94" s="7" t="s">
        <v>272</v>
      </c>
      <c r="D94" s="7" t="s">
        <v>9901</v>
      </c>
      <c r="E94" s="7" t="s">
        <v>273</v>
      </c>
      <c r="F94" s="11" t="s">
        <v>7002</v>
      </c>
      <c r="G94" s="8" t="s">
        <v>274</v>
      </c>
      <c r="H94" s="9">
        <v>11279553</v>
      </c>
      <c r="I94" s="10" t="s">
        <v>7014</v>
      </c>
      <c r="J94" s="7"/>
    </row>
    <row r="95" spans="1:10" ht="60" customHeight="1" x14ac:dyDescent="0.8">
      <c r="A95" s="7">
        <v>91</v>
      </c>
      <c r="B95" s="7">
        <v>91</v>
      </c>
      <c r="C95" s="7" t="s">
        <v>275</v>
      </c>
      <c r="D95" s="7" t="s">
        <v>9901</v>
      </c>
      <c r="E95" s="7" t="s">
        <v>276</v>
      </c>
      <c r="F95" s="11" t="s">
        <v>7002</v>
      </c>
      <c r="G95" s="8" t="s">
        <v>277</v>
      </c>
      <c r="H95" s="9">
        <v>61664503</v>
      </c>
      <c r="I95" s="10" t="s">
        <v>7015</v>
      </c>
      <c r="J95" s="7"/>
    </row>
    <row r="96" spans="1:10" ht="60" customHeight="1" x14ac:dyDescent="0.8">
      <c r="A96" s="7">
        <v>92</v>
      </c>
      <c r="B96" s="7">
        <v>92</v>
      </c>
      <c r="C96" s="7" t="s">
        <v>278</v>
      </c>
      <c r="D96" s="7" t="s">
        <v>9901</v>
      </c>
      <c r="E96" s="7" t="s">
        <v>279</v>
      </c>
      <c r="F96" s="11" t="s">
        <v>7002</v>
      </c>
      <c r="G96" s="8" t="s">
        <v>280</v>
      </c>
      <c r="H96" s="9">
        <v>51414930</v>
      </c>
      <c r="I96" s="10" t="s">
        <v>7016</v>
      </c>
      <c r="J96" s="7"/>
    </row>
    <row r="97" spans="1:10" ht="60" customHeight="1" x14ac:dyDescent="0.8">
      <c r="A97" s="7">
        <v>93</v>
      </c>
      <c r="B97" s="7">
        <v>93</v>
      </c>
      <c r="C97" s="7" t="s">
        <v>281</v>
      </c>
      <c r="D97" s="7" t="s">
        <v>9901</v>
      </c>
      <c r="E97" s="7" t="s">
        <v>282</v>
      </c>
      <c r="F97" s="11" t="s">
        <v>7002</v>
      </c>
      <c r="G97" s="8" t="s">
        <v>283</v>
      </c>
      <c r="H97" s="9">
        <v>50732393</v>
      </c>
      <c r="I97" s="10" t="s">
        <v>7017</v>
      </c>
      <c r="J97" s="7"/>
    </row>
    <row r="98" spans="1:10" ht="60" customHeight="1" x14ac:dyDescent="0.8">
      <c r="A98" s="7">
        <v>94</v>
      </c>
      <c r="B98" s="7">
        <v>94</v>
      </c>
      <c r="C98" s="7" t="s">
        <v>284</v>
      </c>
      <c r="D98" s="7" t="s">
        <v>9901</v>
      </c>
      <c r="E98" s="7" t="s">
        <v>285</v>
      </c>
      <c r="F98" s="11" t="s">
        <v>7002</v>
      </c>
      <c r="G98" s="8" t="s">
        <v>286</v>
      </c>
      <c r="H98" s="9">
        <v>90803979</v>
      </c>
      <c r="I98" s="10" t="s">
        <v>7018</v>
      </c>
      <c r="J98" s="7"/>
    </row>
    <row r="99" spans="1:10" ht="60" customHeight="1" x14ac:dyDescent="0.8">
      <c r="A99" s="7">
        <v>95</v>
      </c>
      <c r="B99" s="7">
        <v>95</v>
      </c>
      <c r="C99" s="7" t="s">
        <v>287</v>
      </c>
      <c r="D99" s="7" t="s">
        <v>9901</v>
      </c>
      <c r="E99" s="7" t="s">
        <v>288</v>
      </c>
      <c r="F99" s="11" t="s">
        <v>7002</v>
      </c>
      <c r="G99" s="8" t="s">
        <v>289</v>
      </c>
      <c r="H99" s="9">
        <v>100952966</v>
      </c>
      <c r="I99" s="10" t="s">
        <v>7019</v>
      </c>
      <c r="J99" s="7"/>
    </row>
    <row r="100" spans="1:10" ht="60" customHeight="1" x14ac:dyDescent="0.8">
      <c r="A100" s="7">
        <v>96</v>
      </c>
      <c r="B100" s="7">
        <v>96</v>
      </c>
      <c r="C100" s="7" t="s">
        <v>290</v>
      </c>
      <c r="D100" s="7" t="s">
        <v>9901</v>
      </c>
      <c r="E100" s="7" t="s">
        <v>291</v>
      </c>
      <c r="F100" s="11" t="s">
        <v>7002</v>
      </c>
      <c r="G100" s="8" t="s">
        <v>292</v>
      </c>
      <c r="H100" s="9">
        <v>150853782</v>
      </c>
      <c r="I100" s="10" t="s">
        <v>7020</v>
      </c>
      <c r="J100" s="7"/>
    </row>
    <row r="101" spans="1:10" ht="60" customHeight="1" x14ac:dyDescent="0.8">
      <c r="A101" s="7">
        <v>97</v>
      </c>
      <c r="B101" s="7">
        <v>97</v>
      </c>
      <c r="C101" s="7" t="s">
        <v>293</v>
      </c>
      <c r="D101" s="7" t="s">
        <v>9901</v>
      </c>
      <c r="E101" s="7" t="s">
        <v>294</v>
      </c>
      <c r="F101" s="11" t="str">
        <f>VLOOKUP(C101,[1]Sheet2!$B$1:$E$285,4,0)</f>
        <v>SEWER</v>
      </c>
      <c r="G101" s="8" t="s">
        <v>295</v>
      </c>
      <c r="H101" s="9">
        <f>VLOOKUP(C101,[1]Sheet2!$B$1:$D$285,2,0)</f>
        <v>150540507</v>
      </c>
      <c r="I101" s="9" t="str">
        <f>VLOOKUP(C101,[1]Sheet2!$B$1:$D$285,3,0)</f>
        <v>070 602 664</v>
      </c>
      <c r="J101" s="7"/>
    </row>
    <row r="102" spans="1:10" ht="60" customHeight="1" x14ac:dyDescent="0.8">
      <c r="A102" s="7">
        <v>98</v>
      </c>
      <c r="B102" s="7">
        <v>98</v>
      </c>
      <c r="C102" s="7" t="s">
        <v>296</v>
      </c>
      <c r="D102" s="7" t="s">
        <v>9901</v>
      </c>
      <c r="E102" s="7" t="s">
        <v>297</v>
      </c>
      <c r="F102" s="11" t="s">
        <v>7002</v>
      </c>
      <c r="G102" s="8" t="s">
        <v>298</v>
      </c>
      <c r="H102" s="9">
        <v>51042183</v>
      </c>
      <c r="I102" s="10" t="s">
        <v>7021</v>
      </c>
      <c r="J102" s="7"/>
    </row>
    <row r="103" spans="1:10" ht="60" customHeight="1" x14ac:dyDescent="0.8">
      <c r="A103" s="7">
        <v>99</v>
      </c>
      <c r="B103" s="7">
        <v>99</v>
      </c>
      <c r="C103" s="7" t="s">
        <v>299</v>
      </c>
      <c r="D103" s="7" t="s">
        <v>9901</v>
      </c>
      <c r="E103" s="7" t="s">
        <v>300</v>
      </c>
      <c r="F103" s="11" t="s">
        <v>7002</v>
      </c>
      <c r="G103" s="8" t="s">
        <v>301</v>
      </c>
      <c r="H103" s="9">
        <v>30657222</v>
      </c>
      <c r="I103" s="10" t="s">
        <v>7022</v>
      </c>
      <c r="J103" s="7"/>
    </row>
    <row r="104" spans="1:10" ht="60" customHeight="1" x14ac:dyDescent="0.8">
      <c r="A104" s="7">
        <v>100</v>
      </c>
      <c r="B104" s="7">
        <v>100</v>
      </c>
      <c r="C104" s="7" t="s">
        <v>302</v>
      </c>
      <c r="D104" s="7" t="s">
        <v>9901</v>
      </c>
      <c r="E104" s="7" t="s">
        <v>303</v>
      </c>
      <c r="F104" s="11" t="s">
        <v>7002</v>
      </c>
      <c r="G104" s="8" t="s">
        <v>304</v>
      </c>
      <c r="H104" s="9">
        <v>20907846</v>
      </c>
      <c r="I104" s="10" t="s">
        <v>7023</v>
      </c>
      <c r="J104" s="7"/>
    </row>
    <row r="105" spans="1:10" ht="60" customHeight="1" x14ac:dyDescent="0.8">
      <c r="A105" s="7">
        <v>101</v>
      </c>
      <c r="B105" s="7">
        <v>101</v>
      </c>
      <c r="C105" s="7" t="s">
        <v>305</v>
      </c>
      <c r="D105" s="7" t="s">
        <v>9901</v>
      </c>
      <c r="E105" s="7" t="s">
        <v>306</v>
      </c>
      <c r="F105" s="11" t="str">
        <f>VLOOKUP(C105,[1]Sheet2!$B$1:$E$285,4,0)</f>
        <v>SEWER</v>
      </c>
      <c r="G105" s="8" t="s">
        <v>307</v>
      </c>
      <c r="H105" s="9">
        <f>VLOOKUP(C105,[1]Sheet2!$B$1:$D$285,2,0)</f>
        <v>51519937</v>
      </c>
      <c r="I105" s="9" t="str">
        <f>VLOOKUP(C105,[1]Sheet2!$B$1:$D$285,3,0)</f>
        <v>017 350 077</v>
      </c>
      <c r="J105" s="7"/>
    </row>
    <row r="106" spans="1:10" ht="60" customHeight="1" x14ac:dyDescent="0.8">
      <c r="A106" s="7">
        <v>102</v>
      </c>
      <c r="B106" s="7">
        <v>102</v>
      </c>
      <c r="C106" s="7" t="s">
        <v>308</v>
      </c>
      <c r="D106" s="7" t="s">
        <v>9901</v>
      </c>
      <c r="E106" s="7" t="s">
        <v>309</v>
      </c>
      <c r="F106" s="11" t="s">
        <v>7002</v>
      </c>
      <c r="G106" s="8" t="s">
        <v>310</v>
      </c>
      <c r="H106" s="9">
        <v>21115937</v>
      </c>
      <c r="I106" s="10" t="s">
        <v>7024</v>
      </c>
      <c r="J106" s="7"/>
    </row>
    <row r="107" spans="1:10" ht="60" customHeight="1" x14ac:dyDescent="0.8">
      <c r="A107" s="7">
        <v>103</v>
      </c>
      <c r="B107" s="7">
        <v>103</v>
      </c>
      <c r="C107" s="7" t="s">
        <v>311</v>
      </c>
      <c r="D107" s="7" t="s">
        <v>9901</v>
      </c>
      <c r="E107" s="7" t="s">
        <v>312</v>
      </c>
      <c r="F107" s="11" t="str">
        <f>VLOOKUP(C107,[1]Sheet2!$B$1:$E$285,4,0)</f>
        <v>SEWER</v>
      </c>
      <c r="G107" s="8" t="s">
        <v>313</v>
      </c>
      <c r="H107" s="9">
        <f>VLOOKUP(C107,[1]Sheet2!$B$1:$D$285,2,0)</f>
        <v>10804527</v>
      </c>
      <c r="I107" s="9" t="str">
        <f>VLOOKUP(C107,[1]Sheet2!$B$1:$D$285,3,0)</f>
        <v>016 974 778</v>
      </c>
      <c r="J107" s="7"/>
    </row>
    <row r="108" spans="1:10" ht="60" customHeight="1" x14ac:dyDescent="0.8">
      <c r="A108" s="7">
        <v>104</v>
      </c>
      <c r="B108" s="7">
        <v>104</v>
      </c>
      <c r="C108" s="7" t="s">
        <v>314</v>
      </c>
      <c r="D108" s="7" t="s">
        <v>9901</v>
      </c>
      <c r="E108" s="7" t="s">
        <v>315</v>
      </c>
      <c r="F108" s="11" t="s">
        <v>7025</v>
      </c>
      <c r="G108" s="8" t="s">
        <v>316</v>
      </c>
      <c r="H108" s="9">
        <v>101067682</v>
      </c>
      <c r="I108" s="10" t="s">
        <v>7026</v>
      </c>
      <c r="J108" s="7"/>
    </row>
    <row r="109" spans="1:10" ht="60" customHeight="1" x14ac:dyDescent="0.8">
      <c r="A109" s="7">
        <v>105</v>
      </c>
      <c r="B109" s="7">
        <v>105</v>
      </c>
      <c r="C109" s="7" t="s">
        <v>317</v>
      </c>
      <c r="D109" s="7" t="s">
        <v>9901</v>
      </c>
      <c r="E109" s="7" t="s">
        <v>318</v>
      </c>
      <c r="F109" s="11" t="s">
        <v>7025</v>
      </c>
      <c r="G109" s="8" t="s">
        <v>319</v>
      </c>
      <c r="H109" s="9">
        <v>100747741</v>
      </c>
      <c r="I109" s="10" t="s">
        <v>7027</v>
      </c>
      <c r="J109" s="7"/>
    </row>
    <row r="110" spans="1:10" ht="60" customHeight="1" x14ac:dyDescent="0.8">
      <c r="A110" s="7">
        <v>106</v>
      </c>
      <c r="B110" s="7">
        <v>106</v>
      </c>
      <c r="C110" s="7" t="s">
        <v>320</v>
      </c>
      <c r="D110" s="7" t="s">
        <v>9901</v>
      </c>
      <c r="E110" s="7" t="s">
        <v>321</v>
      </c>
      <c r="F110" s="11" t="s">
        <v>7025</v>
      </c>
      <c r="G110" s="8" t="s">
        <v>322</v>
      </c>
      <c r="H110" s="9" t="s">
        <v>7028</v>
      </c>
      <c r="I110" s="10" t="s">
        <v>7029</v>
      </c>
      <c r="J110" s="7"/>
    </row>
    <row r="111" spans="1:10" ht="60" customHeight="1" x14ac:dyDescent="0.8">
      <c r="A111" s="7">
        <v>107</v>
      </c>
      <c r="B111" s="7">
        <v>107</v>
      </c>
      <c r="C111" s="7" t="s">
        <v>323</v>
      </c>
      <c r="D111" s="7" t="s">
        <v>9901</v>
      </c>
      <c r="E111" s="7" t="s">
        <v>324</v>
      </c>
      <c r="F111" s="11" t="s">
        <v>7025</v>
      </c>
      <c r="G111" s="8" t="s">
        <v>325</v>
      </c>
      <c r="H111" s="9" t="s">
        <v>7030</v>
      </c>
      <c r="I111" s="10" t="s">
        <v>7031</v>
      </c>
      <c r="J111" s="7"/>
    </row>
    <row r="112" spans="1:10" ht="60" customHeight="1" x14ac:dyDescent="0.8">
      <c r="A112" s="7">
        <v>108</v>
      </c>
      <c r="B112" s="7">
        <v>108</v>
      </c>
      <c r="C112" s="7" t="s">
        <v>326</v>
      </c>
      <c r="D112" s="7" t="s">
        <v>9901</v>
      </c>
      <c r="E112" s="7" t="s">
        <v>327</v>
      </c>
      <c r="F112" s="11" t="s">
        <v>7025</v>
      </c>
      <c r="G112" s="8" t="s">
        <v>328</v>
      </c>
      <c r="H112" s="9" t="s">
        <v>7032</v>
      </c>
      <c r="I112" s="10" t="s">
        <v>7033</v>
      </c>
      <c r="J112" s="7"/>
    </row>
    <row r="113" spans="1:10" ht="60" customHeight="1" x14ac:dyDescent="0.8">
      <c r="A113" s="7">
        <v>109</v>
      </c>
      <c r="B113" s="7">
        <v>109</v>
      </c>
      <c r="C113" s="7" t="s">
        <v>329</v>
      </c>
      <c r="D113" s="7" t="s">
        <v>9901</v>
      </c>
      <c r="E113" s="7" t="s">
        <v>330</v>
      </c>
      <c r="F113" s="11" t="s">
        <v>7025</v>
      </c>
      <c r="G113" s="8" t="s">
        <v>331</v>
      </c>
      <c r="H113" s="9" t="s">
        <v>7034</v>
      </c>
      <c r="I113" s="10" t="s">
        <v>7035</v>
      </c>
      <c r="J113" s="7"/>
    </row>
    <row r="114" spans="1:10" ht="60" customHeight="1" x14ac:dyDescent="0.8">
      <c r="A114" s="7">
        <v>110</v>
      </c>
      <c r="B114" s="7">
        <v>110</v>
      </c>
      <c r="C114" s="7" t="s">
        <v>332</v>
      </c>
      <c r="D114" s="7" t="s">
        <v>9901</v>
      </c>
      <c r="E114" s="7" t="s">
        <v>333</v>
      </c>
      <c r="F114" s="11" t="s">
        <v>7025</v>
      </c>
      <c r="G114" s="8" t="s">
        <v>334</v>
      </c>
      <c r="H114" s="9" t="s">
        <v>7036</v>
      </c>
      <c r="I114" s="10" t="s">
        <v>7037</v>
      </c>
      <c r="J114" s="7"/>
    </row>
    <row r="115" spans="1:10" ht="60" customHeight="1" x14ac:dyDescent="0.8">
      <c r="A115" s="7">
        <v>111</v>
      </c>
      <c r="B115" s="7">
        <v>111</v>
      </c>
      <c r="C115" s="7" t="s">
        <v>335</v>
      </c>
      <c r="D115" s="7" t="s">
        <v>9901</v>
      </c>
      <c r="E115" s="7" t="s">
        <v>336</v>
      </c>
      <c r="F115" s="11" t="s">
        <v>7025</v>
      </c>
      <c r="G115" s="8" t="s">
        <v>337</v>
      </c>
      <c r="H115" s="9">
        <v>110265579</v>
      </c>
      <c r="I115" s="10" t="s">
        <v>7038</v>
      </c>
      <c r="J115" s="7"/>
    </row>
    <row r="116" spans="1:10" ht="60" customHeight="1" x14ac:dyDescent="0.8">
      <c r="A116" s="7">
        <v>112</v>
      </c>
      <c r="B116" s="7">
        <v>112</v>
      </c>
      <c r="C116" s="7" t="s">
        <v>338</v>
      </c>
      <c r="D116" s="7" t="s">
        <v>9901</v>
      </c>
      <c r="E116" s="7" t="s">
        <v>339</v>
      </c>
      <c r="F116" s="11" t="s">
        <v>7025</v>
      </c>
      <c r="G116" s="8" t="s">
        <v>340</v>
      </c>
      <c r="H116" s="9" t="s">
        <v>7039</v>
      </c>
      <c r="I116" s="10" t="s">
        <v>7040</v>
      </c>
      <c r="J116" s="7"/>
    </row>
    <row r="117" spans="1:10" ht="60" customHeight="1" x14ac:dyDescent="0.8">
      <c r="A117" s="7">
        <v>113</v>
      </c>
      <c r="B117" s="7">
        <v>113</v>
      </c>
      <c r="C117" s="7" t="s">
        <v>341</v>
      </c>
      <c r="D117" s="7" t="s">
        <v>9901</v>
      </c>
      <c r="E117" s="7" t="s">
        <v>342</v>
      </c>
      <c r="F117" s="11" t="s">
        <v>7025</v>
      </c>
      <c r="G117" s="8" t="s">
        <v>343</v>
      </c>
      <c r="H117" s="9" t="s">
        <v>7041</v>
      </c>
      <c r="I117" s="10" t="s">
        <v>7042</v>
      </c>
      <c r="J117" s="7"/>
    </row>
    <row r="118" spans="1:10" ht="60" customHeight="1" x14ac:dyDescent="0.8">
      <c r="A118" s="7">
        <v>114</v>
      </c>
      <c r="B118" s="7">
        <v>114</v>
      </c>
      <c r="C118" s="7" t="s">
        <v>344</v>
      </c>
      <c r="D118" s="7" t="s">
        <v>9901</v>
      </c>
      <c r="E118" s="7" t="s">
        <v>345</v>
      </c>
      <c r="F118" s="11" t="s">
        <v>7025</v>
      </c>
      <c r="G118" s="8" t="s">
        <v>346</v>
      </c>
      <c r="H118" s="9" t="s">
        <v>7043</v>
      </c>
      <c r="I118" s="10" t="s">
        <v>7044</v>
      </c>
      <c r="J118" s="7"/>
    </row>
    <row r="119" spans="1:10" ht="60" customHeight="1" x14ac:dyDescent="0.8">
      <c r="A119" s="7">
        <v>115</v>
      </c>
      <c r="B119" s="7">
        <v>115</v>
      </c>
      <c r="C119" s="7" t="s">
        <v>347</v>
      </c>
      <c r="D119" s="7" t="s">
        <v>9901</v>
      </c>
      <c r="E119" s="7" t="s">
        <v>348</v>
      </c>
      <c r="F119" s="11" t="s">
        <v>7025</v>
      </c>
      <c r="G119" s="8" t="s">
        <v>349</v>
      </c>
      <c r="H119" s="9" t="s">
        <v>7045</v>
      </c>
      <c r="I119" s="10" t="s">
        <v>7046</v>
      </c>
      <c r="J119" s="7"/>
    </row>
    <row r="120" spans="1:10" ht="60" customHeight="1" x14ac:dyDescent="0.8">
      <c r="A120" s="7">
        <v>116</v>
      </c>
      <c r="B120" s="7">
        <v>116</v>
      </c>
      <c r="C120" s="7" t="s">
        <v>350</v>
      </c>
      <c r="D120" s="7" t="s">
        <v>9901</v>
      </c>
      <c r="E120" s="7" t="s">
        <v>351</v>
      </c>
      <c r="F120" s="11" t="s">
        <v>7025</v>
      </c>
      <c r="G120" s="8" t="s">
        <v>352</v>
      </c>
      <c r="H120" s="9">
        <v>100817843</v>
      </c>
      <c r="I120" s="10" t="s">
        <v>7047</v>
      </c>
      <c r="J120" s="7"/>
    </row>
    <row r="121" spans="1:10" ht="60" customHeight="1" x14ac:dyDescent="0.8">
      <c r="A121" s="7">
        <v>117</v>
      </c>
      <c r="B121" s="7">
        <v>117</v>
      </c>
      <c r="C121" s="7" t="s">
        <v>353</v>
      </c>
      <c r="D121" s="7" t="s">
        <v>9901</v>
      </c>
      <c r="E121" s="7" t="s">
        <v>354</v>
      </c>
      <c r="F121" s="11" t="s">
        <v>7025</v>
      </c>
      <c r="G121" s="8" t="s">
        <v>355</v>
      </c>
      <c r="H121" s="9" t="s">
        <v>7048</v>
      </c>
      <c r="I121" s="10" t="s">
        <v>7049</v>
      </c>
      <c r="J121" s="7"/>
    </row>
    <row r="122" spans="1:10" ht="60" customHeight="1" x14ac:dyDescent="0.8">
      <c r="A122" s="7">
        <v>118</v>
      </c>
      <c r="B122" s="7">
        <v>118</v>
      </c>
      <c r="C122" s="7" t="s">
        <v>356</v>
      </c>
      <c r="D122" s="7" t="s">
        <v>9901</v>
      </c>
      <c r="E122" s="7" t="s">
        <v>357</v>
      </c>
      <c r="F122" s="11" t="s">
        <v>7025</v>
      </c>
      <c r="G122" s="8" t="s">
        <v>358</v>
      </c>
      <c r="H122" s="9" t="s">
        <v>7050</v>
      </c>
      <c r="I122" s="10" t="s">
        <v>7051</v>
      </c>
      <c r="J122" s="7"/>
    </row>
    <row r="123" spans="1:10" ht="60" customHeight="1" x14ac:dyDescent="0.8">
      <c r="A123" s="7">
        <v>119</v>
      </c>
      <c r="B123" s="7">
        <v>119</v>
      </c>
      <c r="C123" s="7" t="s">
        <v>359</v>
      </c>
      <c r="D123" s="7" t="s">
        <v>9901</v>
      </c>
      <c r="E123" s="7" t="s">
        <v>360</v>
      </c>
      <c r="F123" s="11" t="s">
        <v>7025</v>
      </c>
      <c r="G123" s="8" t="s">
        <v>361</v>
      </c>
      <c r="H123" s="9" t="s">
        <v>7052</v>
      </c>
      <c r="I123" s="10" t="s">
        <v>7053</v>
      </c>
      <c r="J123" s="7"/>
    </row>
    <row r="124" spans="1:10" ht="60" customHeight="1" x14ac:dyDescent="0.8">
      <c r="A124" s="7">
        <v>120</v>
      </c>
      <c r="B124" s="7">
        <v>120</v>
      </c>
      <c r="C124" s="7" t="s">
        <v>362</v>
      </c>
      <c r="D124" s="7" t="s">
        <v>9901</v>
      </c>
      <c r="E124" s="7" t="s">
        <v>363</v>
      </c>
      <c r="F124" s="11" t="s">
        <v>7025</v>
      </c>
      <c r="G124" s="8" t="s">
        <v>364</v>
      </c>
      <c r="H124" s="9">
        <v>61742403</v>
      </c>
      <c r="I124" s="10" t="s">
        <v>7054</v>
      </c>
      <c r="J124" s="7"/>
    </row>
    <row r="125" spans="1:10" ht="60" customHeight="1" x14ac:dyDescent="0.8">
      <c r="A125" s="7">
        <v>121</v>
      </c>
      <c r="B125" s="7">
        <v>121</v>
      </c>
      <c r="C125" s="7" t="s">
        <v>365</v>
      </c>
      <c r="D125" s="7" t="s">
        <v>9901</v>
      </c>
      <c r="E125" s="7" t="s">
        <v>366</v>
      </c>
      <c r="F125" s="11" t="s">
        <v>7025</v>
      </c>
      <c r="G125" s="8" t="s">
        <v>367</v>
      </c>
      <c r="H125" s="9" t="s">
        <v>7055</v>
      </c>
      <c r="I125" s="10" t="s">
        <v>7056</v>
      </c>
      <c r="J125" s="7"/>
    </row>
    <row r="126" spans="1:10" ht="60" customHeight="1" x14ac:dyDescent="0.8">
      <c r="A126" s="7">
        <v>122</v>
      </c>
      <c r="B126" s="7">
        <v>122</v>
      </c>
      <c r="C126" s="7" t="s">
        <v>368</v>
      </c>
      <c r="D126" s="7" t="s">
        <v>9901</v>
      </c>
      <c r="E126" s="7" t="s">
        <v>369</v>
      </c>
      <c r="F126" s="11" t="s">
        <v>7025</v>
      </c>
      <c r="G126" s="8" t="s">
        <v>370</v>
      </c>
      <c r="H126" s="9" t="s">
        <v>7057</v>
      </c>
      <c r="I126" s="10" t="s">
        <v>7058</v>
      </c>
      <c r="J126" s="7"/>
    </row>
    <row r="127" spans="1:10" ht="60" customHeight="1" x14ac:dyDescent="0.8">
      <c r="A127" s="7">
        <v>123</v>
      </c>
      <c r="B127" s="7">
        <v>123</v>
      </c>
      <c r="C127" s="7" t="s">
        <v>371</v>
      </c>
      <c r="D127" s="7" t="s">
        <v>9901</v>
      </c>
      <c r="E127" s="7" t="s">
        <v>372</v>
      </c>
      <c r="F127" s="11" t="s">
        <v>7025</v>
      </c>
      <c r="G127" s="8" t="s">
        <v>373</v>
      </c>
      <c r="H127" s="9" t="s">
        <v>7059</v>
      </c>
      <c r="I127" s="10" t="s">
        <v>7060</v>
      </c>
      <c r="J127" s="7"/>
    </row>
    <row r="128" spans="1:10" ht="60" customHeight="1" x14ac:dyDescent="0.8">
      <c r="A128" s="7">
        <v>124</v>
      </c>
      <c r="B128" s="7">
        <v>124</v>
      </c>
      <c r="C128" s="7" t="s">
        <v>374</v>
      </c>
      <c r="D128" s="7" t="s">
        <v>9901</v>
      </c>
      <c r="E128" s="7" t="s">
        <v>375</v>
      </c>
      <c r="F128" s="11" t="s">
        <v>7025</v>
      </c>
      <c r="G128" s="8" t="s">
        <v>376</v>
      </c>
      <c r="H128" s="9" t="s">
        <v>7061</v>
      </c>
      <c r="I128" s="10" t="s">
        <v>7062</v>
      </c>
      <c r="J128" s="7"/>
    </row>
    <row r="129" spans="1:10" ht="60" customHeight="1" x14ac:dyDescent="0.8">
      <c r="A129" s="7">
        <v>125</v>
      </c>
      <c r="B129" s="7">
        <v>125</v>
      </c>
      <c r="C129" s="7" t="s">
        <v>377</v>
      </c>
      <c r="D129" s="7" t="s">
        <v>9901</v>
      </c>
      <c r="E129" s="7" t="s">
        <v>378</v>
      </c>
      <c r="F129" s="11" t="s">
        <v>7025</v>
      </c>
      <c r="G129" s="8" t="s">
        <v>379</v>
      </c>
      <c r="H129" s="9">
        <v>101110172</v>
      </c>
      <c r="I129" s="10" t="s">
        <v>7063</v>
      </c>
      <c r="J129" s="7"/>
    </row>
    <row r="130" spans="1:10" ht="60" customHeight="1" x14ac:dyDescent="0.8">
      <c r="A130" s="7">
        <v>126</v>
      </c>
      <c r="B130" s="7">
        <v>126</v>
      </c>
      <c r="C130" s="7" t="s">
        <v>380</v>
      </c>
      <c r="D130" s="7" t="s">
        <v>9901</v>
      </c>
      <c r="E130" s="7" t="s">
        <v>381</v>
      </c>
      <c r="F130" s="11" t="s">
        <v>7025</v>
      </c>
      <c r="G130" s="8" t="s">
        <v>382</v>
      </c>
      <c r="H130" s="9" t="s">
        <v>7064</v>
      </c>
      <c r="I130" s="10" t="s">
        <v>7065</v>
      </c>
      <c r="J130" s="7"/>
    </row>
    <row r="131" spans="1:10" ht="60" customHeight="1" x14ac:dyDescent="0.8">
      <c r="A131" s="7">
        <v>127</v>
      </c>
      <c r="B131" s="7">
        <v>127</v>
      </c>
      <c r="C131" s="7" t="s">
        <v>383</v>
      </c>
      <c r="D131" s="7" t="s">
        <v>9901</v>
      </c>
      <c r="E131" s="7" t="s">
        <v>384</v>
      </c>
      <c r="F131" s="11" t="s">
        <v>7025</v>
      </c>
      <c r="G131" s="8" t="s">
        <v>385</v>
      </c>
      <c r="H131" s="9" t="s">
        <v>7066</v>
      </c>
      <c r="I131" s="10" t="s">
        <v>7067</v>
      </c>
      <c r="J131" s="7"/>
    </row>
    <row r="132" spans="1:10" ht="60" customHeight="1" x14ac:dyDescent="0.8">
      <c r="A132" s="7">
        <v>128</v>
      </c>
      <c r="B132" s="7">
        <v>128</v>
      </c>
      <c r="C132" s="7" t="s">
        <v>386</v>
      </c>
      <c r="D132" s="7" t="s">
        <v>9901</v>
      </c>
      <c r="E132" s="7" t="s">
        <v>387</v>
      </c>
      <c r="F132" s="11" t="s">
        <v>7025</v>
      </c>
      <c r="G132" s="8" t="s">
        <v>388</v>
      </c>
      <c r="H132" s="9" t="s">
        <v>7068</v>
      </c>
      <c r="I132" s="10" t="s">
        <v>7069</v>
      </c>
      <c r="J132" s="7"/>
    </row>
    <row r="133" spans="1:10" ht="60" customHeight="1" x14ac:dyDescent="0.8">
      <c r="A133" s="7">
        <v>129</v>
      </c>
      <c r="B133" s="7">
        <v>129</v>
      </c>
      <c r="C133" s="7" t="s">
        <v>389</v>
      </c>
      <c r="D133" s="7" t="s">
        <v>9901</v>
      </c>
      <c r="E133" s="7" t="s">
        <v>390</v>
      </c>
      <c r="F133" s="11" t="s">
        <v>7025</v>
      </c>
      <c r="G133" s="8" t="s">
        <v>391</v>
      </c>
      <c r="H133" s="9" t="s">
        <v>7070</v>
      </c>
      <c r="I133" s="10" t="s">
        <v>7071</v>
      </c>
      <c r="J133" s="7"/>
    </row>
    <row r="134" spans="1:10" ht="60" customHeight="1" x14ac:dyDescent="0.8">
      <c r="A134" s="7">
        <v>130</v>
      </c>
      <c r="B134" s="7">
        <v>130</v>
      </c>
      <c r="C134" s="7" t="s">
        <v>392</v>
      </c>
      <c r="D134" s="7" t="s">
        <v>9901</v>
      </c>
      <c r="E134" s="7" t="s">
        <v>393</v>
      </c>
      <c r="F134" s="11" t="s">
        <v>7025</v>
      </c>
      <c r="G134" s="8" t="s">
        <v>394</v>
      </c>
      <c r="H134" s="9" t="s">
        <v>7072</v>
      </c>
      <c r="I134" s="10" t="s">
        <v>7073</v>
      </c>
      <c r="J134" s="7"/>
    </row>
    <row r="135" spans="1:10" ht="60" customHeight="1" x14ac:dyDescent="0.8">
      <c r="A135" s="7">
        <v>131</v>
      </c>
      <c r="B135" s="7">
        <v>131</v>
      </c>
      <c r="C135" s="7" t="s">
        <v>395</v>
      </c>
      <c r="D135" s="7" t="s">
        <v>9901</v>
      </c>
      <c r="E135" s="7" t="s">
        <v>396</v>
      </c>
      <c r="F135" s="11" t="s">
        <v>7025</v>
      </c>
      <c r="G135" s="8" t="s">
        <v>397</v>
      </c>
      <c r="H135" s="9">
        <v>20446317</v>
      </c>
      <c r="I135" s="10" t="s">
        <v>7074</v>
      </c>
      <c r="J135" s="7"/>
    </row>
    <row r="136" spans="1:10" ht="60" customHeight="1" x14ac:dyDescent="0.8">
      <c r="A136" s="7">
        <v>132</v>
      </c>
      <c r="B136" s="7">
        <v>132</v>
      </c>
      <c r="C136" s="7" t="s">
        <v>398</v>
      </c>
      <c r="D136" s="7" t="s">
        <v>9901</v>
      </c>
      <c r="E136" s="7" t="s">
        <v>399</v>
      </c>
      <c r="F136" s="11" t="s">
        <v>7025</v>
      </c>
      <c r="G136" s="8" t="s">
        <v>400</v>
      </c>
      <c r="H136" s="9">
        <v>20492836</v>
      </c>
      <c r="I136" s="10" t="s">
        <v>7075</v>
      </c>
      <c r="J136" s="7"/>
    </row>
    <row r="137" spans="1:10" ht="60" customHeight="1" x14ac:dyDescent="0.8">
      <c r="A137" s="7">
        <v>133</v>
      </c>
      <c r="B137" s="7">
        <v>133</v>
      </c>
      <c r="C137" s="7" t="s">
        <v>401</v>
      </c>
      <c r="D137" s="7" t="s">
        <v>9901</v>
      </c>
      <c r="E137" s="7" t="s">
        <v>402</v>
      </c>
      <c r="F137" s="11" t="s">
        <v>7025</v>
      </c>
      <c r="G137" s="8" t="s">
        <v>403</v>
      </c>
      <c r="H137" s="9" t="s">
        <v>7076</v>
      </c>
      <c r="I137" s="10" t="s">
        <v>7077</v>
      </c>
      <c r="J137" s="7"/>
    </row>
    <row r="138" spans="1:10" ht="60" customHeight="1" x14ac:dyDescent="0.8">
      <c r="A138" s="7">
        <v>134</v>
      </c>
      <c r="B138" s="7">
        <v>134</v>
      </c>
      <c r="C138" s="7" t="s">
        <v>404</v>
      </c>
      <c r="D138" s="7" t="s">
        <v>9901</v>
      </c>
      <c r="E138" s="7" t="s">
        <v>405</v>
      </c>
      <c r="F138" s="11" t="s">
        <v>7025</v>
      </c>
      <c r="G138" s="8" t="s">
        <v>406</v>
      </c>
      <c r="H138" s="9" t="s">
        <v>7078</v>
      </c>
      <c r="I138" s="10" t="s">
        <v>7079</v>
      </c>
      <c r="J138" s="7"/>
    </row>
    <row r="139" spans="1:10" ht="60" customHeight="1" x14ac:dyDescent="0.8">
      <c r="A139" s="7">
        <v>135</v>
      </c>
      <c r="B139" s="7">
        <v>135</v>
      </c>
      <c r="C139" s="7" t="s">
        <v>407</v>
      </c>
      <c r="D139" s="7" t="s">
        <v>9901</v>
      </c>
      <c r="E139" s="7" t="s">
        <v>408</v>
      </c>
      <c r="F139" s="11" t="s">
        <v>7025</v>
      </c>
      <c r="G139" s="8" t="s">
        <v>409</v>
      </c>
      <c r="H139" s="9">
        <v>100988257</v>
      </c>
      <c r="I139" s="10" t="s">
        <v>7080</v>
      </c>
      <c r="J139" s="7"/>
    </row>
    <row r="140" spans="1:10" ht="60" customHeight="1" x14ac:dyDescent="0.8">
      <c r="A140" s="7">
        <v>136</v>
      </c>
      <c r="B140" s="7">
        <v>136</v>
      </c>
      <c r="C140" s="7" t="s">
        <v>410</v>
      </c>
      <c r="D140" s="7" t="s">
        <v>9901</v>
      </c>
      <c r="E140" s="7" t="s">
        <v>411</v>
      </c>
      <c r="F140" s="11" t="s">
        <v>7025</v>
      </c>
      <c r="G140" s="8" t="s">
        <v>412</v>
      </c>
      <c r="H140" s="9" t="s">
        <v>7081</v>
      </c>
      <c r="I140" s="10" t="s">
        <v>7082</v>
      </c>
      <c r="J140" s="7"/>
    </row>
    <row r="141" spans="1:10" ht="60" customHeight="1" x14ac:dyDescent="0.8">
      <c r="A141" s="7">
        <v>137</v>
      </c>
      <c r="B141" s="7">
        <v>137</v>
      </c>
      <c r="C141" s="7" t="s">
        <v>413</v>
      </c>
      <c r="D141" s="7" t="s">
        <v>9901</v>
      </c>
      <c r="E141" s="7" t="s">
        <v>414</v>
      </c>
      <c r="F141" s="11" t="s">
        <v>7025</v>
      </c>
      <c r="G141" s="8" t="s">
        <v>415</v>
      </c>
      <c r="H141" s="9" t="s">
        <v>7083</v>
      </c>
      <c r="I141" s="10" t="s">
        <v>7084</v>
      </c>
      <c r="J141" s="7"/>
    </row>
    <row r="142" spans="1:10" ht="60" customHeight="1" x14ac:dyDescent="0.8">
      <c r="A142" s="7">
        <v>138</v>
      </c>
      <c r="B142" s="7">
        <v>138</v>
      </c>
      <c r="C142" s="7" t="s">
        <v>416</v>
      </c>
      <c r="D142" s="7" t="s">
        <v>9901</v>
      </c>
      <c r="E142" s="7" t="s">
        <v>417</v>
      </c>
      <c r="F142" s="11" t="s">
        <v>7025</v>
      </c>
      <c r="G142" s="8" t="s">
        <v>418</v>
      </c>
      <c r="H142" s="9">
        <v>62193596</v>
      </c>
      <c r="I142" s="10" t="s">
        <v>7085</v>
      </c>
      <c r="J142" s="7"/>
    </row>
    <row r="143" spans="1:10" ht="60" customHeight="1" x14ac:dyDescent="0.8">
      <c r="A143" s="7">
        <v>139</v>
      </c>
      <c r="B143" s="7">
        <v>139</v>
      </c>
      <c r="C143" s="7" t="s">
        <v>419</v>
      </c>
      <c r="D143" s="7" t="s">
        <v>9901</v>
      </c>
      <c r="E143" s="7" t="s">
        <v>420</v>
      </c>
      <c r="F143" s="11" t="s">
        <v>7025</v>
      </c>
      <c r="G143" s="8" t="s">
        <v>421</v>
      </c>
      <c r="H143" s="9" t="s">
        <v>7086</v>
      </c>
      <c r="I143" s="10" t="s">
        <v>7087</v>
      </c>
      <c r="J143" s="7"/>
    </row>
    <row r="144" spans="1:10" ht="60" customHeight="1" x14ac:dyDescent="0.8">
      <c r="A144" s="7">
        <v>140</v>
      </c>
      <c r="B144" s="7">
        <v>140</v>
      </c>
      <c r="C144" s="7" t="s">
        <v>422</v>
      </c>
      <c r="D144" s="7" t="s">
        <v>9901</v>
      </c>
      <c r="E144" s="7" t="s">
        <v>423</v>
      </c>
      <c r="F144" s="11" t="s">
        <v>7025</v>
      </c>
      <c r="G144" s="8" t="s">
        <v>424</v>
      </c>
      <c r="H144" s="9" t="s">
        <v>7088</v>
      </c>
      <c r="I144" s="10" t="s">
        <v>7089</v>
      </c>
      <c r="J144" s="7"/>
    </row>
    <row r="145" spans="1:10" ht="60" customHeight="1" x14ac:dyDescent="0.8">
      <c r="A145" s="7">
        <v>141</v>
      </c>
      <c r="B145" s="7">
        <v>141</v>
      </c>
      <c r="C145" s="7" t="s">
        <v>425</v>
      </c>
      <c r="D145" s="7" t="s">
        <v>9901</v>
      </c>
      <c r="E145" s="7" t="s">
        <v>426</v>
      </c>
      <c r="F145" s="11" t="s">
        <v>7025</v>
      </c>
      <c r="G145" s="8" t="s">
        <v>427</v>
      </c>
      <c r="H145" s="9" t="s">
        <v>7090</v>
      </c>
      <c r="I145" s="10" t="s">
        <v>7091</v>
      </c>
      <c r="J145" s="7"/>
    </row>
    <row r="146" spans="1:10" ht="60" customHeight="1" x14ac:dyDescent="0.8">
      <c r="A146" s="7">
        <v>142</v>
      </c>
      <c r="B146" s="7">
        <v>142</v>
      </c>
      <c r="C146" s="7" t="s">
        <v>428</v>
      </c>
      <c r="D146" s="7" t="s">
        <v>9901</v>
      </c>
      <c r="E146" s="7" t="s">
        <v>429</v>
      </c>
      <c r="F146" s="11" t="s">
        <v>7025</v>
      </c>
      <c r="G146" s="8" t="s">
        <v>430</v>
      </c>
      <c r="H146" s="9" t="s">
        <v>7092</v>
      </c>
      <c r="I146" s="10" t="s">
        <v>7093</v>
      </c>
      <c r="J146" s="7"/>
    </row>
    <row r="147" spans="1:10" ht="60" customHeight="1" x14ac:dyDescent="0.8">
      <c r="A147" s="7">
        <v>143</v>
      </c>
      <c r="B147" s="7">
        <v>143</v>
      </c>
      <c r="C147" s="7" t="s">
        <v>431</v>
      </c>
      <c r="D147" s="7" t="s">
        <v>9901</v>
      </c>
      <c r="E147" s="7" t="s">
        <v>432</v>
      </c>
      <c r="F147" s="11" t="s">
        <v>7025</v>
      </c>
      <c r="G147" s="8" t="s">
        <v>433</v>
      </c>
      <c r="H147" s="9" t="s">
        <v>7094</v>
      </c>
      <c r="I147" s="10" t="s">
        <v>7095</v>
      </c>
      <c r="J147" s="7"/>
    </row>
    <row r="148" spans="1:10" ht="60" customHeight="1" x14ac:dyDescent="0.8">
      <c r="A148" s="7">
        <v>144</v>
      </c>
      <c r="B148" s="7">
        <v>144</v>
      </c>
      <c r="C148" s="7" t="s">
        <v>434</v>
      </c>
      <c r="D148" s="7" t="s">
        <v>9901</v>
      </c>
      <c r="E148" s="7" t="s">
        <v>435</v>
      </c>
      <c r="F148" s="11" t="s">
        <v>7025</v>
      </c>
      <c r="G148" s="8" t="s">
        <v>436</v>
      </c>
      <c r="H148" s="9">
        <v>150696216</v>
      </c>
      <c r="I148" s="10" t="s">
        <v>7096</v>
      </c>
      <c r="J148" s="7"/>
    </row>
    <row r="149" spans="1:10" ht="60" customHeight="1" x14ac:dyDescent="0.8">
      <c r="A149" s="7">
        <v>145</v>
      </c>
      <c r="B149" s="7">
        <v>145</v>
      </c>
      <c r="C149" s="7" t="s">
        <v>437</v>
      </c>
      <c r="D149" s="7" t="s">
        <v>9901</v>
      </c>
      <c r="E149" s="7" t="s">
        <v>438</v>
      </c>
      <c r="F149" s="11" t="s">
        <v>7025</v>
      </c>
      <c r="G149" s="8" t="s">
        <v>439</v>
      </c>
      <c r="H149" s="9" t="s">
        <v>7097</v>
      </c>
      <c r="I149" s="10" t="s">
        <v>7098</v>
      </c>
      <c r="J149" s="7"/>
    </row>
    <row r="150" spans="1:10" ht="60" customHeight="1" x14ac:dyDescent="0.8">
      <c r="A150" s="7">
        <v>146</v>
      </c>
      <c r="B150" s="7">
        <v>146</v>
      </c>
      <c r="C150" s="7" t="s">
        <v>440</v>
      </c>
      <c r="D150" s="7" t="s">
        <v>9901</v>
      </c>
      <c r="E150" s="7" t="s">
        <v>441</v>
      </c>
      <c r="F150" s="11" t="s">
        <v>7025</v>
      </c>
      <c r="G150" s="8" t="s">
        <v>442</v>
      </c>
      <c r="H150" s="9" t="s">
        <v>7099</v>
      </c>
      <c r="I150" s="10" t="s">
        <v>7100</v>
      </c>
      <c r="J150" s="7"/>
    </row>
    <row r="151" spans="1:10" ht="60" customHeight="1" x14ac:dyDescent="0.8">
      <c r="A151" s="7">
        <v>147</v>
      </c>
      <c r="B151" s="7">
        <v>147</v>
      </c>
      <c r="C151" s="7" t="s">
        <v>443</v>
      </c>
      <c r="D151" s="7" t="s">
        <v>9901</v>
      </c>
      <c r="E151" s="7" t="s">
        <v>444</v>
      </c>
      <c r="F151" s="11" t="s">
        <v>7025</v>
      </c>
      <c r="G151" s="8" t="s">
        <v>445</v>
      </c>
      <c r="H151" s="9" t="s">
        <v>7101</v>
      </c>
      <c r="I151" s="10" t="s">
        <v>7102</v>
      </c>
      <c r="J151" s="7"/>
    </row>
    <row r="152" spans="1:10" ht="60" customHeight="1" x14ac:dyDescent="0.8">
      <c r="A152" s="7">
        <v>148</v>
      </c>
      <c r="B152" s="7">
        <v>148</v>
      </c>
      <c r="C152" s="7" t="s">
        <v>446</v>
      </c>
      <c r="D152" s="7" t="s">
        <v>9901</v>
      </c>
      <c r="E152" s="7" t="s">
        <v>447</v>
      </c>
      <c r="F152" s="11" t="s">
        <v>7025</v>
      </c>
      <c r="G152" s="8" t="s">
        <v>448</v>
      </c>
      <c r="H152" s="9" t="s">
        <v>7103</v>
      </c>
      <c r="I152" s="10" t="s">
        <v>7104</v>
      </c>
      <c r="J152" s="7"/>
    </row>
    <row r="153" spans="1:10" ht="60" customHeight="1" x14ac:dyDescent="0.8">
      <c r="A153" s="7">
        <v>149</v>
      </c>
      <c r="B153" s="7">
        <v>149</v>
      </c>
      <c r="C153" s="7" t="s">
        <v>449</v>
      </c>
      <c r="D153" s="7" t="s">
        <v>9901</v>
      </c>
      <c r="E153" s="7" t="s">
        <v>450</v>
      </c>
      <c r="F153" s="11" t="s">
        <v>7025</v>
      </c>
      <c r="G153" s="8" t="s">
        <v>451</v>
      </c>
      <c r="H153" s="9">
        <v>20521762</v>
      </c>
      <c r="I153" s="10" t="s">
        <v>7105</v>
      </c>
      <c r="J153" s="7"/>
    </row>
    <row r="154" spans="1:10" ht="60" customHeight="1" x14ac:dyDescent="0.8">
      <c r="A154" s="7">
        <v>150</v>
      </c>
      <c r="B154" s="7">
        <v>150</v>
      </c>
      <c r="C154" s="7" t="s">
        <v>452</v>
      </c>
      <c r="D154" s="7" t="s">
        <v>9901</v>
      </c>
      <c r="E154" s="7" t="s">
        <v>453</v>
      </c>
      <c r="F154" s="11" t="str">
        <f>VLOOKUP(C154,[1]Sheet2!$B$1:$E$285,4,0)</f>
        <v>SEWER</v>
      </c>
      <c r="G154" s="8" t="s">
        <v>454</v>
      </c>
      <c r="H154" s="9">
        <f>VLOOKUP(C154,[1]Sheet2!$B$1:$D$285,2,0)</f>
        <v>30522703</v>
      </c>
      <c r="I154" s="9" t="str">
        <f>VLOOKUP(C154,[1]Sheet2!$B$1:$D$285,3,0)</f>
        <v>096 220 9948</v>
      </c>
      <c r="J154" s="7"/>
    </row>
    <row r="155" spans="1:10" ht="60" customHeight="1" x14ac:dyDescent="0.8">
      <c r="A155" s="7">
        <v>151</v>
      </c>
      <c r="B155" s="7">
        <v>151</v>
      </c>
      <c r="C155" s="7" t="s">
        <v>455</v>
      </c>
      <c r="D155" s="7" t="s">
        <v>9901</v>
      </c>
      <c r="E155" s="7" t="s">
        <v>456</v>
      </c>
      <c r="F155" s="11" t="s">
        <v>7025</v>
      </c>
      <c r="G155" s="8" t="s">
        <v>457</v>
      </c>
      <c r="H155" s="9">
        <v>110410662</v>
      </c>
      <c r="I155" s="10" t="s">
        <v>7106</v>
      </c>
      <c r="J155" s="7"/>
    </row>
    <row r="156" spans="1:10" ht="60" customHeight="1" x14ac:dyDescent="0.8">
      <c r="A156" s="7">
        <v>152</v>
      </c>
      <c r="B156" s="7">
        <v>152</v>
      </c>
      <c r="C156" s="7" t="s">
        <v>458</v>
      </c>
      <c r="D156" s="7" t="s">
        <v>9901</v>
      </c>
      <c r="E156" s="7" t="s">
        <v>459</v>
      </c>
      <c r="F156" s="11" t="s">
        <v>7025</v>
      </c>
      <c r="G156" s="8" t="s">
        <v>460</v>
      </c>
      <c r="H156" s="9">
        <v>150527561</v>
      </c>
      <c r="I156" s="10" t="s">
        <v>7107</v>
      </c>
      <c r="J156" s="7"/>
    </row>
    <row r="157" spans="1:10" ht="60" customHeight="1" x14ac:dyDescent="0.8">
      <c r="A157" s="7">
        <v>153</v>
      </c>
      <c r="B157" s="7">
        <v>153</v>
      </c>
      <c r="C157" s="7" t="s">
        <v>461</v>
      </c>
      <c r="D157" s="7" t="s">
        <v>9901</v>
      </c>
      <c r="E157" s="7" t="s">
        <v>462</v>
      </c>
      <c r="F157" s="11" t="s">
        <v>7025</v>
      </c>
      <c r="G157" s="8" t="s">
        <v>463</v>
      </c>
      <c r="H157" s="9" t="s">
        <v>7108</v>
      </c>
      <c r="I157" s="10" t="s">
        <v>7109</v>
      </c>
      <c r="J157" s="7"/>
    </row>
    <row r="158" spans="1:10" ht="60" customHeight="1" x14ac:dyDescent="0.8">
      <c r="A158" s="7">
        <v>154</v>
      </c>
      <c r="B158" s="7">
        <v>154</v>
      </c>
      <c r="C158" s="7" t="s">
        <v>464</v>
      </c>
      <c r="D158" s="7" t="s">
        <v>9901</v>
      </c>
      <c r="E158" s="7" t="s">
        <v>465</v>
      </c>
      <c r="F158" s="11" t="s">
        <v>7025</v>
      </c>
      <c r="G158" s="8" t="s">
        <v>466</v>
      </c>
      <c r="H158" s="9" t="s">
        <v>7110</v>
      </c>
      <c r="I158" s="10" t="s">
        <v>7111</v>
      </c>
      <c r="J158" s="7"/>
    </row>
    <row r="159" spans="1:10" ht="60" customHeight="1" x14ac:dyDescent="0.8">
      <c r="A159" s="7">
        <v>155</v>
      </c>
      <c r="B159" s="7">
        <v>155</v>
      </c>
      <c r="C159" s="7" t="s">
        <v>467</v>
      </c>
      <c r="D159" s="7" t="s">
        <v>9901</v>
      </c>
      <c r="E159" s="7" t="s">
        <v>468</v>
      </c>
      <c r="F159" s="11" t="s">
        <v>7025</v>
      </c>
      <c r="G159" s="8" t="s">
        <v>469</v>
      </c>
      <c r="H159" s="9" t="s">
        <v>7112</v>
      </c>
      <c r="I159" s="10" t="s">
        <v>7113</v>
      </c>
      <c r="J159" s="7"/>
    </row>
    <row r="160" spans="1:10" ht="60" customHeight="1" x14ac:dyDescent="0.8">
      <c r="A160" s="7">
        <v>156</v>
      </c>
      <c r="B160" s="7">
        <v>156</v>
      </c>
      <c r="C160" s="7" t="s">
        <v>470</v>
      </c>
      <c r="D160" s="7" t="s">
        <v>9901</v>
      </c>
      <c r="E160" s="7" t="s">
        <v>471</v>
      </c>
      <c r="F160" s="11" t="s">
        <v>7025</v>
      </c>
      <c r="G160" s="8" t="s">
        <v>472</v>
      </c>
      <c r="H160" s="9" t="s">
        <v>7114</v>
      </c>
      <c r="I160" s="10" t="s">
        <v>7115</v>
      </c>
      <c r="J160" s="7"/>
    </row>
    <row r="161" spans="1:10" ht="60" customHeight="1" x14ac:dyDescent="0.8">
      <c r="A161" s="7">
        <v>157</v>
      </c>
      <c r="B161" s="7">
        <v>157</v>
      </c>
      <c r="C161" s="7" t="s">
        <v>473</v>
      </c>
      <c r="D161" s="7" t="s">
        <v>9901</v>
      </c>
      <c r="E161" s="7" t="s">
        <v>474</v>
      </c>
      <c r="F161" s="11" t="s">
        <v>7025</v>
      </c>
      <c r="G161" s="8" t="s">
        <v>475</v>
      </c>
      <c r="H161" s="9">
        <v>150780432</v>
      </c>
      <c r="I161" s="10" t="s">
        <v>7116</v>
      </c>
      <c r="J161" s="7"/>
    </row>
    <row r="162" spans="1:10" ht="60" customHeight="1" x14ac:dyDescent="0.8">
      <c r="A162" s="7">
        <v>158</v>
      </c>
      <c r="B162" s="7">
        <v>158</v>
      </c>
      <c r="C162" s="7" t="s">
        <v>476</v>
      </c>
      <c r="D162" s="7" t="s">
        <v>9901</v>
      </c>
      <c r="E162" s="7" t="s">
        <v>477</v>
      </c>
      <c r="F162" s="11" t="s">
        <v>7025</v>
      </c>
      <c r="G162" s="8" t="s">
        <v>478</v>
      </c>
      <c r="H162" s="9">
        <v>150756111</v>
      </c>
      <c r="I162" s="10" t="s">
        <v>7117</v>
      </c>
      <c r="J162" s="7"/>
    </row>
    <row r="163" spans="1:10" ht="60" customHeight="1" x14ac:dyDescent="0.8">
      <c r="A163" s="7">
        <v>159</v>
      </c>
      <c r="B163" s="7">
        <v>159</v>
      </c>
      <c r="C163" s="7" t="s">
        <v>479</v>
      </c>
      <c r="D163" s="7" t="s">
        <v>9901</v>
      </c>
      <c r="E163" s="7" t="s">
        <v>480</v>
      </c>
      <c r="F163" s="11" t="s">
        <v>7025</v>
      </c>
      <c r="G163" s="8" t="s">
        <v>481</v>
      </c>
      <c r="H163" s="9">
        <v>101145181</v>
      </c>
      <c r="I163" s="10" t="s">
        <v>7118</v>
      </c>
      <c r="J163" s="7"/>
    </row>
    <row r="164" spans="1:10" ht="60" customHeight="1" x14ac:dyDescent="0.8">
      <c r="A164" s="7">
        <v>160</v>
      </c>
      <c r="B164" s="7">
        <v>160</v>
      </c>
      <c r="C164" s="7" t="s">
        <v>482</v>
      </c>
      <c r="D164" s="7" t="s">
        <v>9901</v>
      </c>
      <c r="E164" s="7" t="s">
        <v>6</v>
      </c>
      <c r="F164" s="11" t="s">
        <v>7025</v>
      </c>
      <c r="G164" s="8" t="s">
        <v>483</v>
      </c>
      <c r="H164" s="9" t="s">
        <v>7119</v>
      </c>
      <c r="I164" s="10" t="s">
        <v>7120</v>
      </c>
      <c r="J164" s="7"/>
    </row>
    <row r="165" spans="1:10" ht="60" customHeight="1" x14ac:dyDescent="0.8">
      <c r="A165" s="7">
        <v>161</v>
      </c>
      <c r="B165" s="7">
        <v>161</v>
      </c>
      <c r="C165" s="7" t="s">
        <v>484</v>
      </c>
      <c r="D165" s="7" t="s">
        <v>9901</v>
      </c>
      <c r="E165" s="7" t="s">
        <v>485</v>
      </c>
      <c r="F165" s="11" t="str">
        <f>VLOOKUP(C165,[1]Sheet2!$B$1:$E$285,4,0)</f>
        <v>SEWER</v>
      </c>
      <c r="G165" s="8" t="s">
        <v>486</v>
      </c>
      <c r="H165" s="9">
        <f>VLOOKUP(C165,[1]Sheet2!$B$1:$D$285,2,0)</f>
        <v>150906175</v>
      </c>
      <c r="I165" s="9" t="str">
        <f>VLOOKUP(C165,[1]Sheet2!$B$1:$D$285,3,0)</f>
        <v>016 631 171</v>
      </c>
      <c r="J165" s="7"/>
    </row>
    <row r="166" spans="1:10" ht="60" customHeight="1" x14ac:dyDescent="0.8">
      <c r="A166" s="7">
        <v>162</v>
      </c>
      <c r="B166" s="7">
        <v>162</v>
      </c>
      <c r="C166" s="7" t="s">
        <v>487</v>
      </c>
      <c r="D166" s="7" t="s">
        <v>9901</v>
      </c>
      <c r="E166" s="7" t="s">
        <v>42</v>
      </c>
      <c r="F166" s="11" t="s">
        <v>7025</v>
      </c>
      <c r="G166" s="8" t="s">
        <v>488</v>
      </c>
      <c r="H166" s="9" t="s">
        <v>7121</v>
      </c>
      <c r="I166" s="10" t="s">
        <v>7122</v>
      </c>
      <c r="J166" s="7"/>
    </row>
    <row r="167" spans="1:10" ht="60" customHeight="1" x14ac:dyDescent="0.8">
      <c r="A167" s="7">
        <v>163</v>
      </c>
      <c r="B167" s="7">
        <v>163</v>
      </c>
      <c r="C167" s="7" t="s">
        <v>489</v>
      </c>
      <c r="D167" s="7" t="s">
        <v>9901</v>
      </c>
      <c r="E167" s="7" t="s">
        <v>490</v>
      </c>
      <c r="F167" s="11" t="s">
        <v>7025</v>
      </c>
      <c r="G167" s="8" t="s">
        <v>491</v>
      </c>
      <c r="H167" s="9" t="s">
        <v>7123</v>
      </c>
      <c r="I167" s="10" t="s">
        <v>7124</v>
      </c>
      <c r="J167" s="7"/>
    </row>
    <row r="168" spans="1:10" ht="60" customHeight="1" x14ac:dyDescent="0.8">
      <c r="A168" s="7">
        <v>164</v>
      </c>
      <c r="B168" s="7">
        <v>164</v>
      </c>
      <c r="C168" s="7" t="s">
        <v>492</v>
      </c>
      <c r="D168" s="7" t="s">
        <v>9901</v>
      </c>
      <c r="E168" s="7" t="s">
        <v>493</v>
      </c>
      <c r="F168" s="11" t="s">
        <v>7025</v>
      </c>
      <c r="G168" s="8" t="s">
        <v>494</v>
      </c>
      <c r="H168" s="9" t="s">
        <v>7125</v>
      </c>
      <c r="I168" s="10" t="s">
        <v>7126</v>
      </c>
      <c r="J168" s="7"/>
    </row>
    <row r="169" spans="1:10" ht="60" customHeight="1" x14ac:dyDescent="0.8">
      <c r="A169" s="7">
        <v>165</v>
      </c>
      <c r="B169" s="7">
        <v>165</v>
      </c>
      <c r="C169" s="7" t="s">
        <v>495</v>
      </c>
      <c r="D169" s="7" t="s">
        <v>9901</v>
      </c>
      <c r="E169" s="7" t="s">
        <v>496</v>
      </c>
      <c r="F169" s="11" t="s">
        <v>7025</v>
      </c>
      <c r="G169" s="8" t="s">
        <v>497</v>
      </c>
      <c r="H169" s="9" t="s">
        <v>7127</v>
      </c>
      <c r="I169" s="10" t="s">
        <v>7128</v>
      </c>
      <c r="J169" s="7"/>
    </row>
    <row r="170" spans="1:10" ht="60" customHeight="1" x14ac:dyDescent="0.8">
      <c r="A170" s="7">
        <v>166</v>
      </c>
      <c r="B170" s="7">
        <v>166</v>
      </c>
      <c r="C170" s="7" t="s">
        <v>498</v>
      </c>
      <c r="D170" s="7" t="s">
        <v>9901</v>
      </c>
      <c r="E170" s="7" t="s">
        <v>499</v>
      </c>
      <c r="F170" s="11" t="s">
        <v>7025</v>
      </c>
      <c r="G170" s="8" t="s">
        <v>500</v>
      </c>
      <c r="H170" s="9" t="s">
        <v>7129</v>
      </c>
      <c r="I170" s="10" t="s">
        <v>7130</v>
      </c>
      <c r="J170" s="7"/>
    </row>
    <row r="171" spans="1:10" ht="60" customHeight="1" x14ac:dyDescent="0.8">
      <c r="A171" s="7">
        <v>167</v>
      </c>
      <c r="B171" s="7">
        <v>167</v>
      </c>
      <c r="C171" s="7" t="s">
        <v>501</v>
      </c>
      <c r="D171" s="7" t="s">
        <v>9901</v>
      </c>
      <c r="E171" s="7" t="s">
        <v>502</v>
      </c>
      <c r="F171" s="11" t="s">
        <v>7025</v>
      </c>
      <c r="G171" s="8" t="s">
        <v>503</v>
      </c>
      <c r="H171" s="9">
        <v>150524060</v>
      </c>
      <c r="I171" s="10" t="s">
        <v>7131</v>
      </c>
      <c r="J171" s="7"/>
    </row>
    <row r="172" spans="1:10" ht="60" customHeight="1" x14ac:dyDescent="0.8">
      <c r="A172" s="7">
        <v>168</v>
      </c>
      <c r="B172" s="7">
        <v>168</v>
      </c>
      <c r="C172" s="7" t="s">
        <v>504</v>
      </c>
      <c r="D172" s="7" t="s">
        <v>9901</v>
      </c>
      <c r="E172" s="7" t="s">
        <v>505</v>
      </c>
      <c r="F172" s="11" t="s">
        <v>7025</v>
      </c>
      <c r="G172" s="8" t="s">
        <v>506</v>
      </c>
      <c r="H172" s="9" t="s">
        <v>7132</v>
      </c>
      <c r="I172" s="10" t="s">
        <v>7133</v>
      </c>
      <c r="J172" s="7"/>
    </row>
    <row r="173" spans="1:10" ht="60" customHeight="1" x14ac:dyDescent="0.8">
      <c r="A173" s="7">
        <v>169</v>
      </c>
      <c r="B173" s="7">
        <v>169</v>
      </c>
      <c r="C173" s="7" t="s">
        <v>507</v>
      </c>
      <c r="D173" s="7" t="s">
        <v>9901</v>
      </c>
      <c r="E173" s="7" t="s">
        <v>508</v>
      </c>
      <c r="F173" s="11" t="s">
        <v>7025</v>
      </c>
      <c r="G173" s="8" t="s">
        <v>509</v>
      </c>
      <c r="H173" s="9" t="s">
        <v>7134</v>
      </c>
      <c r="I173" s="10" t="s">
        <v>7135</v>
      </c>
      <c r="J173" s="7"/>
    </row>
    <row r="174" spans="1:10" ht="60" customHeight="1" x14ac:dyDescent="0.8">
      <c r="A174" s="7">
        <v>170</v>
      </c>
      <c r="B174" s="7">
        <v>170</v>
      </c>
      <c r="C174" s="7" t="s">
        <v>510</v>
      </c>
      <c r="D174" s="7" t="s">
        <v>9901</v>
      </c>
      <c r="E174" s="7" t="s">
        <v>511</v>
      </c>
      <c r="F174" s="11" t="s">
        <v>7136</v>
      </c>
      <c r="G174" s="8" t="s">
        <v>512</v>
      </c>
      <c r="H174" s="9">
        <v>20084740</v>
      </c>
      <c r="I174" s="10" t="s">
        <v>7137</v>
      </c>
      <c r="J174" s="7"/>
    </row>
    <row r="175" spans="1:10" ht="60" customHeight="1" x14ac:dyDescent="0.8">
      <c r="A175" s="7">
        <v>171</v>
      </c>
      <c r="B175" s="7">
        <v>171</v>
      </c>
      <c r="C175" s="7" t="s">
        <v>513</v>
      </c>
      <c r="D175" s="7" t="s">
        <v>9901</v>
      </c>
      <c r="E175" s="7" t="s">
        <v>514</v>
      </c>
      <c r="F175" s="11" t="s">
        <v>7136</v>
      </c>
      <c r="G175" s="8" t="s">
        <v>515</v>
      </c>
      <c r="H175" s="9">
        <v>160390353</v>
      </c>
      <c r="I175" s="10" t="s">
        <v>7138</v>
      </c>
      <c r="J175" s="7"/>
    </row>
    <row r="176" spans="1:10" ht="60" customHeight="1" x14ac:dyDescent="0.8">
      <c r="A176" s="7">
        <v>172</v>
      </c>
      <c r="B176" s="7">
        <v>172</v>
      </c>
      <c r="C176" s="7" t="s">
        <v>516</v>
      </c>
      <c r="D176" s="7" t="s">
        <v>9901</v>
      </c>
      <c r="E176" s="7" t="s">
        <v>517</v>
      </c>
      <c r="F176" s="11" t="s">
        <v>7136</v>
      </c>
      <c r="G176" s="8" t="s">
        <v>518</v>
      </c>
      <c r="H176" s="9">
        <v>20811425</v>
      </c>
      <c r="I176" s="10" t="s">
        <v>7139</v>
      </c>
      <c r="J176" s="7"/>
    </row>
    <row r="177" spans="1:10" ht="60" customHeight="1" x14ac:dyDescent="0.8">
      <c r="A177" s="7">
        <v>173</v>
      </c>
      <c r="B177" s="7">
        <v>173</v>
      </c>
      <c r="C177" s="7" t="s">
        <v>519</v>
      </c>
      <c r="D177" s="7" t="s">
        <v>9901</v>
      </c>
      <c r="E177" s="7" t="s">
        <v>520</v>
      </c>
      <c r="F177" s="11" t="s">
        <v>7136</v>
      </c>
      <c r="G177" s="8" t="s">
        <v>521</v>
      </c>
      <c r="H177" s="9">
        <v>51384966</v>
      </c>
      <c r="I177" s="10" t="s">
        <v>7140</v>
      </c>
      <c r="J177" s="7"/>
    </row>
    <row r="178" spans="1:10" ht="60" customHeight="1" x14ac:dyDescent="0.8">
      <c r="A178" s="7">
        <v>174</v>
      </c>
      <c r="B178" s="7">
        <v>174</v>
      </c>
      <c r="C178" s="7" t="s">
        <v>522</v>
      </c>
      <c r="D178" s="7" t="s">
        <v>9901</v>
      </c>
      <c r="E178" s="7" t="s">
        <v>523</v>
      </c>
      <c r="F178" s="11" t="s">
        <v>7136</v>
      </c>
      <c r="G178" s="8" t="s">
        <v>524</v>
      </c>
      <c r="H178" s="9">
        <v>150854393</v>
      </c>
      <c r="I178" s="10" t="s">
        <v>7141</v>
      </c>
      <c r="J178" s="7"/>
    </row>
    <row r="179" spans="1:10" ht="60" customHeight="1" x14ac:dyDescent="0.8">
      <c r="A179" s="7">
        <v>175</v>
      </c>
      <c r="B179" s="7">
        <v>175</v>
      </c>
      <c r="C179" s="7" t="s">
        <v>525</v>
      </c>
      <c r="D179" s="7" t="s">
        <v>9901</v>
      </c>
      <c r="E179" s="7" t="s">
        <v>526</v>
      </c>
      <c r="F179" s="11" t="s">
        <v>7136</v>
      </c>
      <c r="G179" s="8" t="s">
        <v>527</v>
      </c>
      <c r="H179" s="9">
        <v>90491356</v>
      </c>
      <c r="I179" s="10" t="s">
        <v>7142</v>
      </c>
      <c r="J179" s="7"/>
    </row>
    <row r="180" spans="1:10" ht="60" customHeight="1" x14ac:dyDescent="0.8">
      <c r="A180" s="7">
        <v>176</v>
      </c>
      <c r="B180" s="7">
        <v>176</v>
      </c>
      <c r="C180" s="7" t="s">
        <v>528</v>
      </c>
      <c r="D180" s="7" t="s">
        <v>9901</v>
      </c>
      <c r="E180" s="7" t="s">
        <v>529</v>
      </c>
      <c r="F180" s="11" t="s">
        <v>7136</v>
      </c>
      <c r="G180" s="8" t="s">
        <v>530</v>
      </c>
      <c r="H180" s="9">
        <v>20476492</v>
      </c>
      <c r="I180" s="10" t="s">
        <v>7143</v>
      </c>
      <c r="J180" s="7"/>
    </row>
    <row r="181" spans="1:10" ht="60" customHeight="1" x14ac:dyDescent="0.8">
      <c r="A181" s="7">
        <v>177</v>
      </c>
      <c r="B181" s="7">
        <v>177</v>
      </c>
      <c r="C181" s="7" t="s">
        <v>531</v>
      </c>
      <c r="D181" s="7" t="s">
        <v>9901</v>
      </c>
      <c r="E181" s="7" t="s">
        <v>532</v>
      </c>
      <c r="F181" s="11" t="s">
        <v>7136</v>
      </c>
      <c r="G181" s="8" t="s">
        <v>533</v>
      </c>
      <c r="H181" s="9">
        <v>20476493</v>
      </c>
      <c r="I181" s="10" t="s">
        <v>7144</v>
      </c>
      <c r="J181" s="7"/>
    </row>
    <row r="182" spans="1:10" ht="60" customHeight="1" x14ac:dyDescent="0.8">
      <c r="A182" s="7">
        <v>178</v>
      </c>
      <c r="B182" s="7">
        <v>178</v>
      </c>
      <c r="C182" s="7" t="s">
        <v>534</v>
      </c>
      <c r="D182" s="7" t="s">
        <v>9901</v>
      </c>
      <c r="E182" s="7" t="s">
        <v>535</v>
      </c>
      <c r="F182" s="11" t="s">
        <v>7136</v>
      </c>
      <c r="G182" s="8" t="s">
        <v>536</v>
      </c>
      <c r="H182" s="9">
        <v>30925744</v>
      </c>
      <c r="I182" s="10" t="s">
        <v>7145</v>
      </c>
      <c r="J182" s="7"/>
    </row>
    <row r="183" spans="1:10" ht="60" customHeight="1" x14ac:dyDescent="0.8">
      <c r="A183" s="7">
        <v>179</v>
      </c>
      <c r="B183" s="7">
        <v>179</v>
      </c>
      <c r="C183" s="7" t="s">
        <v>537</v>
      </c>
      <c r="D183" s="7" t="s">
        <v>9901</v>
      </c>
      <c r="E183" s="7" t="s">
        <v>538</v>
      </c>
      <c r="F183" s="11" t="s">
        <v>7136</v>
      </c>
      <c r="G183" s="8" t="s">
        <v>539</v>
      </c>
      <c r="H183" s="9">
        <v>51259319</v>
      </c>
      <c r="I183" s="10" t="s">
        <v>7146</v>
      </c>
      <c r="J183" s="7"/>
    </row>
    <row r="184" spans="1:10" ht="60" customHeight="1" x14ac:dyDescent="0.8">
      <c r="A184" s="7">
        <v>180</v>
      </c>
      <c r="B184" s="7">
        <v>180</v>
      </c>
      <c r="C184" s="7" t="s">
        <v>540</v>
      </c>
      <c r="D184" s="7" t="s">
        <v>9901</v>
      </c>
      <c r="E184" s="7" t="s">
        <v>541</v>
      </c>
      <c r="F184" s="11" t="s">
        <v>7136</v>
      </c>
      <c r="G184" s="8" t="s">
        <v>542</v>
      </c>
      <c r="H184" s="9">
        <v>51110171</v>
      </c>
      <c r="I184" s="10" t="s">
        <v>7147</v>
      </c>
      <c r="J184" s="7"/>
    </row>
    <row r="185" spans="1:10" ht="60" customHeight="1" x14ac:dyDescent="0.8">
      <c r="A185" s="7">
        <v>181</v>
      </c>
      <c r="B185" s="7">
        <v>181</v>
      </c>
      <c r="C185" s="7" t="s">
        <v>543</v>
      </c>
      <c r="D185" s="7" t="s">
        <v>9901</v>
      </c>
      <c r="E185" s="7" t="s">
        <v>544</v>
      </c>
      <c r="F185" s="11" t="s">
        <v>7136</v>
      </c>
      <c r="G185" s="8" t="s">
        <v>545</v>
      </c>
      <c r="H185" s="9">
        <v>51232825</v>
      </c>
      <c r="I185" s="10" t="s">
        <v>7148</v>
      </c>
      <c r="J185" s="7"/>
    </row>
    <row r="186" spans="1:10" ht="60" customHeight="1" x14ac:dyDescent="0.8">
      <c r="A186" s="7">
        <v>182</v>
      </c>
      <c r="B186" s="7">
        <v>182</v>
      </c>
      <c r="C186" s="7" t="s">
        <v>546</v>
      </c>
      <c r="D186" s="7" t="s">
        <v>9901</v>
      </c>
      <c r="E186" s="7" t="s">
        <v>547</v>
      </c>
      <c r="F186" s="11" t="str">
        <f>VLOOKUP(C186,[1]Sheet2!$B$1:$E$285,4,0)</f>
        <v>SEWER</v>
      </c>
      <c r="G186" s="8" t="s">
        <v>548</v>
      </c>
      <c r="H186" s="9">
        <f>VLOOKUP(C186,[1]Sheet2!$B$1:$D$285,2,0)</f>
        <v>140149855</v>
      </c>
      <c r="I186" s="9" t="str">
        <f>VLOOKUP(C186,[1]Sheet2!$B$1:$D$285,3,0)</f>
        <v>081 477 213</v>
      </c>
      <c r="J186" s="7"/>
    </row>
    <row r="187" spans="1:10" ht="60" customHeight="1" x14ac:dyDescent="0.8">
      <c r="A187" s="7">
        <v>183</v>
      </c>
      <c r="B187" s="7">
        <v>183</v>
      </c>
      <c r="C187" s="7" t="s">
        <v>549</v>
      </c>
      <c r="D187" s="7" t="s">
        <v>9901</v>
      </c>
      <c r="E187" s="7" t="s">
        <v>550</v>
      </c>
      <c r="F187" s="11" t="s">
        <v>7136</v>
      </c>
      <c r="G187" s="8" t="s">
        <v>551</v>
      </c>
      <c r="H187" s="9">
        <v>30641070</v>
      </c>
      <c r="I187" s="10" t="s">
        <v>7149</v>
      </c>
      <c r="J187" s="7"/>
    </row>
    <row r="188" spans="1:10" ht="60" customHeight="1" x14ac:dyDescent="0.8">
      <c r="A188" s="7">
        <v>184</v>
      </c>
      <c r="B188" s="7">
        <v>184</v>
      </c>
      <c r="C188" s="7" t="s">
        <v>552</v>
      </c>
      <c r="D188" s="7" t="s">
        <v>9901</v>
      </c>
      <c r="E188" s="7" t="s">
        <v>553</v>
      </c>
      <c r="F188" s="11" t="s">
        <v>7136</v>
      </c>
      <c r="G188" s="8" t="s">
        <v>554</v>
      </c>
      <c r="H188" s="9">
        <v>110512785</v>
      </c>
      <c r="I188" s="10" t="s">
        <v>7150</v>
      </c>
      <c r="J188" s="7"/>
    </row>
    <row r="189" spans="1:10" ht="60" customHeight="1" x14ac:dyDescent="0.8">
      <c r="A189" s="7">
        <v>185</v>
      </c>
      <c r="B189" s="7">
        <v>185</v>
      </c>
      <c r="C189" s="7" t="s">
        <v>555</v>
      </c>
      <c r="D189" s="7" t="s">
        <v>9901</v>
      </c>
      <c r="E189" s="7" t="s">
        <v>556</v>
      </c>
      <c r="F189" s="11" t="s">
        <v>7151</v>
      </c>
      <c r="G189" s="8" t="s">
        <v>557</v>
      </c>
      <c r="H189" s="9">
        <v>90599665</v>
      </c>
      <c r="I189" s="10" t="s">
        <v>7152</v>
      </c>
      <c r="J189" s="7"/>
    </row>
    <row r="190" spans="1:10" ht="60" customHeight="1" x14ac:dyDescent="0.8">
      <c r="A190" s="7">
        <v>186</v>
      </c>
      <c r="B190" s="7">
        <v>186</v>
      </c>
      <c r="C190" s="7" t="s">
        <v>558</v>
      </c>
      <c r="D190" s="7" t="s">
        <v>9901</v>
      </c>
      <c r="E190" s="7" t="s">
        <v>559</v>
      </c>
      <c r="F190" s="11" t="s">
        <v>7151</v>
      </c>
      <c r="G190" s="8" t="s">
        <v>560</v>
      </c>
      <c r="H190" s="9">
        <v>51339718</v>
      </c>
      <c r="I190" s="10" t="s">
        <v>7153</v>
      </c>
      <c r="J190" s="7"/>
    </row>
    <row r="191" spans="1:10" ht="60" customHeight="1" x14ac:dyDescent="0.8">
      <c r="A191" s="7">
        <v>187</v>
      </c>
      <c r="B191" s="7">
        <v>187</v>
      </c>
      <c r="C191" s="7" t="s">
        <v>561</v>
      </c>
      <c r="D191" s="7" t="s">
        <v>9901</v>
      </c>
      <c r="E191" s="7" t="s">
        <v>562</v>
      </c>
      <c r="F191" s="11" t="s">
        <v>7151</v>
      </c>
      <c r="G191" s="8" t="s">
        <v>563</v>
      </c>
      <c r="H191" s="9">
        <v>30624900</v>
      </c>
      <c r="I191" s="10" t="s">
        <v>7154</v>
      </c>
      <c r="J191" s="7"/>
    </row>
    <row r="192" spans="1:10" ht="60" customHeight="1" x14ac:dyDescent="0.8">
      <c r="A192" s="7">
        <v>188</v>
      </c>
      <c r="B192" s="7">
        <v>188</v>
      </c>
      <c r="C192" s="7" t="s">
        <v>564</v>
      </c>
      <c r="D192" s="7" t="s">
        <v>9901</v>
      </c>
      <c r="E192" s="7" t="s">
        <v>565</v>
      </c>
      <c r="F192" s="11" t="s">
        <v>7151</v>
      </c>
      <c r="G192" s="8" t="s">
        <v>566</v>
      </c>
      <c r="H192" s="9">
        <v>10709110</v>
      </c>
      <c r="I192" s="10" t="s">
        <v>7155</v>
      </c>
      <c r="J192" s="7"/>
    </row>
    <row r="193" spans="1:10" ht="60" customHeight="1" x14ac:dyDescent="0.8">
      <c r="A193" s="7">
        <v>189</v>
      </c>
      <c r="B193" s="7">
        <v>189</v>
      </c>
      <c r="C193" s="7" t="s">
        <v>567</v>
      </c>
      <c r="D193" s="7" t="s">
        <v>9901</v>
      </c>
      <c r="E193" s="7" t="s">
        <v>568</v>
      </c>
      <c r="F193" s="11" t="s">
        <v>7151</v>
      </c>
      <c r="G193" s="8" t="s">
        <v>569</v>
      </c>
      <c r="H193" s="9">
        <v>150097265</v>
      </c>
      <c r="I193" s="10" t="s">
        <v>7156</v>
      </c>
      <c r="J193" s="7"/>
    </row>
    <row r="194" spans="1:10" ht="60" customHeight="1" x14ac:dyDescent="0.8">
      <c r="A194" s="7">
        <v>190</v>
      </c>
      <c r="B194" s="7">
        <v>190</v>
      </c>
      <c r="C194" s="7" t="s">
        <v>570</v>
      </c>
      <c r="D194" s="7" t="s">
        <v>9901</v>
      </c>
      <c r="E194" s="7" t="s">
        <v>571</v>
      </c>
      <c r="F194" s="11" t="s">
        <v>7151</v>
      </c>
      <c r="G194" s="8" t="s">
        <v>572</v>
      </c>
      <c r="H194" s="9">
        <v>20476095</v>
      </c>
      <c r="I194" s="10" t="s">
        <v>7157</v>
      </c>
      <c r="J194" s="7"/>
    </row>
    <row r="195" spans="1:10" ht="60" customHeight="1" x14ac:dyDescent="0.8">
      <c r="A195" s="7">
        <v>191</v>
      </c>
      <c r="B195" s="7">
        <v>191</v>
      </c>
      <c r="C195" s="7" t="s">
        <v>573</v>
      </c>
      <c r="D195" s="7" t="s">
        <v>9901</v>
      </c>
      <c r="E195" s="7" t="s">
        <v>574</v>
      </c>
      <c r="F195" s="11" t="s">
        <v>7151</v>
      </c>
      <c r="G195" s="8" t="s">
        <v>575</v>
      </c>
      <c r="H195" s="9">
        <v>21071865</v>
      </c>
      <c r="I195" s="10" t="s">
        <v>7158</v>
      </c>
      <c r="J195" s="7"/>
    </row>
    <row r="196" spans="1:10" ht="60" customHeight="1" x14ac:dyDescent="0.8">
      <c r="A196" s="7">
        <v>192</v>
      </c>
      <c r="B196" s="7">
        <v>192</v>
      </c>
      <c r="C196" s="7" t="s">
        <v>576</v>
      </c>
      <c r="D196" s="7" t="s">
        <v>9901</v>
      </c>
      <c r="E196" s="7" t="s">
        <v>577</v>
      </c>
      <c r="F196" s="11" t="s">
        <v>7151</v>
      </c>
      <c r="G196" s="8" t="s">
        <v>578</v>
      </c>
      <c r="H196" s="9">
        <v>11238558</v>
      </c>
      <c r="I196" s="10" t="s">
        <v>7159</v>
      </c>
      <c r="J196" s="7"/>
    </row>
    <row r="197" spans="1:10" ht="60" customHeight="1" x14ac:dyDescent="0.8">
      <c r="A197" s="7">
        <v>193</v>
      </c>
      <c r="B197" s="7">
        <v>193</v>
      </c>
      <c r="C197" s="7" t="s">
        <v>579</v>
      </c>
      <c r="D197" s="7" t="s">
        <v>9901</v>
      </c>
      <c r="E197" s="7" t="s">
        <v>580</v>
      </c>
      <c r="F197" s="11" t="e">
        <f>VLOOKUP(C197,[1]Sheet2!$B$1:$E$285,4,0)</f>
        <v>#N/A</v>
      </c>
      <c r="G197" s="8" t="s">
        <v>581</v>
      </c>
      <c r="H197" s="9">
        <f>VLOOKUP(C197,[2]Worksheet!$C$3:$I$2694,6,0)</f>
        <v>11375514</v>
      </c>
      <c r="I197" s="9" t="str">
        <f>VLOOKUP(C197,[2]Worksheet!$C$3:$I$2694,7,0)</f>
        <v>096 757 3798</v>
      </c>
      <c r="J197" s="7"/>
    </row>
    <row r="198" spans="1:10" ht="60" customHeight="1" x14ac:dyDescent="0.8">
      <c r="A198" s="7">
        <v>194</v>
      </c>
      <c r="B198" s="7">
        <v>194</v>
      </c>
      <c r="C198" s="7" t="s">
        <v>582</v>
      </c>
      <c r="D198" s="7" t="s">
        <v>9901</v>
      </c>
      <c r="E198" s="7" t="s">
        <v>583</v>
      </c>
      <c r="F198" s="11" t="str">
        <f>VLOOKUP(C198,[1]Sheet2!$B$1:$E$285,4,0)</f>
        <v>SEWER</v>
      </c>
      <c r="G198" s="8" t="s">
        <v>584</v>
      </c>
      <c r="H198" s="9">
        <f>VLOOKUP(C198,[1]Sheet2!$B$1:$D$285,2,0)</f>
        <v>160535082</v>
      </c>
      <c r="I198" s="9" t="str">
        <f>VLOOKUP(C198,[1]Sheet2!$B$1:$D$285,3,0)</f>
        <v>098 808 826</v>
      </c>
      <c r="J198" s="7"/>
    </row>
    <row r="199" spans="1:10" ht="60" customHeight="1" x14ac:dyDescent="0.8">
      <c r="A199" s="7">
        <v>195</v>
      </c>
      <c r="B199" s="7">
        <v>195</v>
      </c>
      <c r="C199" s="7" t="s">
        <v>585</v>
      </c>
      <c r="D199" s="7" t="s">
        <v>9901</v>
      </c>
      <c r="E199" s="7" t="s">
        <v>586</v>
      </c>
      <c r="F199" s="11" t="s">
        <v>7151</v>
      </c>
      <c r="G199" s="8" t="s">
        <v>587</v>
      </c>
      <c r="H199" s="9">
        <v>11068066</v>
      </c>
      <c r="I199" s="10" t="s">
        <v>7160</v>
      </c>
      <c r="J199" s="7"/>
    </row>
    <row r="200" spans="1:10" ht="60" customHeight="1" x14ac:dyDescent="0.8">
      <c r="A200" s="7">
        <v>196</v>
      </c>
      <c r="B200" s="7">
        <v>196</v>
      </c>
      <c r="C200" s="7" t="s">
        <v>588</v>
      </c>
      <c r="D200" s="7" t="s">
        <v>9901</v>
      </c>
      <c r="E200" s="7" t="s">
        <v>589</v>
      </c>
      <c r="F200" s="11" t="s">
        <v>7151</v>
      </c>
      <c r="G200" s="8" t="s">
        <v>590</v>
      </c>
      <c r="H200" s="9">
        <v>30737616</v>
      </c>
      <c r="I200" s="10" t="s">
        <v>7161</v>
      </c>
      <c r="J200" s="7"/>
    </row>
    <row r="201" spans="1:10" ht="60" customHeight="1" x14ac:dyDescent="0.8">
      <c r="A201" s="7">
        <v>197</v>
      </c>
      <c r="B201" s="7">
        <v>197</v>
      </c>
      <c r="C201" s="7" t="s">
        <v>591</v>
      </c>
      <c r="D201" s="7" t="s">
        <v>9901</v>
      </c>
      <c r="E201" s="7" t="s">
        <v>592</v>
      </c>
      <c r="F201" s="11" t="s">
        <v>7151</v>
      </c>
      <c r="G201" s="8" t="s">
        <v>593</v>
      </c>
      <c r="H201" s="9">
        <v>62018977</v>
      </c>
      <c r="I201" s="10" t="s">
        <v>7162</v>
      </c>
      <c r="J201" s="7"/>
    </row>
    <row r="202" spans="1:10" ht="60" customHeight="1" x14ac:dyDescent="0.8">
      <c r="A202" s="7">
        <v>198</v>
      </c>
      <c r="B202" s="7">
        <v>198</v>
      </c>
      <c r="C202" s="7" t="s">
        <v>594</v>
      </c>
      <c r="D202" s="7" t="s">
        <v>9901</v>
      </c>
      <c r="E202" s="7" t="s">
        <v>595</v>
      </c>
      <c r="F202" s="11" t="s">
        <v>7151</v>
      </c>
      <c r="G202" s="8" t="s">
        <v>596</v>
      </c>
      <c r="H202" s="9">
        <v>30541163</v>
      </c>
      <c r="I202" s="10" t="s">
        <v>7163</v>
      </c>
      <c r="J202" s="7"/>
    </row>
    <row r="203" spans="1:10" ht="60" customHeight="1" x14ac:dyDescent="0.8">
      <c r="A203" s="7">
        <v>199</v>
      </c>
      <c r="B203" s="7">
        <v>199</v>
      </c>
      <c r="C203" s="7" t="s">
        <v>597</v>
      </c>
      <c r="D203" s="7" t="s">
        <v>9901</v>
      </c>
      <c r="E203" s="7" t="s">
        <v>598</v>
      </c>
      <c r="F203" s="11" t="s">
        <v>7151</v>
      </c>
      <c r="G203" s="8" t="s">
        <v>599</v>
      </c>
      <c r="H203" s="9">
        <v>51361835</v>
      </c>
      <c r="I203" s="10" t="s">
        <v>7164</v>
      </c>
      <c r="J203" s="7"/>
    </row>
    <row r="204" spans="1:10" ht="60" customHeight="1" x14ac:dyDescent="0.8">
      <c r="A204" s="7">
        <v>200</v>
      </c>
      <c r="B204" s="7">
        <v>200</v>
      </c>
      <c r="C204" s="7" t="s">
        <v>600</v>
      </c>
      <c r="D204" s="7" t="s">
        <v>9901</v>
      </c>
      <c r="E204" s="7" t="s">
        <v>601</v>
      </c>
      <c r="F204" s="11" t="s">
        <v>7151</v>
      </c>
      <c r="G204" s="8" t="s">
        <v>602</v>
      </c>
      <c r="H204" s="9">
        <v>90513441</v>
      </c>
      <c r="I204" s="10" t="s">
        <v>7165</v>
      </c>
      <c r="J204" s="7"/>
    </row>
    <row r="205" spans="1:10" ht="60" customHeight="1" x14ac:dyDescent="0.8">
      <c r="A205" s="7">
        <v>201</v>
      </c>
      <c r="B205" s="7">
        <v>201</v>
      </c>
      <c r="C205" s="7" t="s">
        <v>603</v>
      </c>
      <c r="D205" s="7" t="s">
        <v>9901</v>
      </c>
      <c r="E205" s="7" t="s">
        <v>604</v>
      </c>
      <c r="F205" s="11" t="s">
        <v>7151</v>
      </c>
      <c r="G205" s="8" t="s">
        <v>605</v>
      </c>
      <c r="H205" s="9">
        <v>51326321</v>
      </c>
      <c r="I205" s="10" t="s">
        <v>7166</v>
      </c>
      <c r="J205" s="7"/>
    </row>
    <row r="206" spans="1:10" ht="60" customHeight="1" x14ac:dyDescent="0.8">
      <c r="A206" s="7">
        <v>202</v>
      </c>
      <c r="B206" s="7">
        <v>202</v>
      </c>
      <c r="C206" s="7" t="s">
        <v>606</v>
      </c>
      <c r="D206" s="7" t="s">
        <v>9901</v>
      </c>
      <c r="E206" s="7" t="s">
        <v>607</v>
      </c>
      <c r="F206" s="11" t="s">
        <v>7151</v>
      </c>
      <c r="G206" s="8" t="s">
        <v>608</v>
      </c>
      <c r="H206" s="9">
        <v>51390711</v>
      </c>
      <c r="I206" s="10" t="s">
        <v>7167</v>
      </c>
      <c r="J206" s="7"/>
    </row>
    <row r="207" spans="1:10" ht="60" customHeight="1" x14ac:dyDescent="0.8">
      <c r="A207" s="7">
        <v>203</v>
      </c>
      <c r="B207" s="7">
        <v>203</v>
      </c>
      <c r="C207" s="7" t="s">
        <v>609</v>
      </c>
      <c r="D207" s="7" t="s">
        <v>9901</v>
      </c>
      <c r="E207" s="7" t="s">
        <v>610</v>
      </c>
      <c r="F207" s="11" t="s">
        <v>7151</v>
      </c>
      <c r="G207" s="8" t="s">
        <v>611</v>
      </c>
      <c r="H207" s="9">
        <v>50669235</v>
      </c>
      <c r="I207" s="10" t="s">
        <v>7168</v>
      </c>
      <c r="J207" s="7"/>
    </row>
    <row r="208" spans="1:10" ht="60" customHeight="1" x14ac:dyDescent="0.8">
      <c r="A208" s="7">
        <v>204</v>
      </c>
      <c r="B208" s="7">
        <v>204</v>
      </c>
      <c r="C208" s="7" t="s">
        <v>612</v>
      </c>
      <c r="D208" s="7" t="s">
        <v>9901</v>
      </c>
      <c r="E208" s="7" t="s">
        <v>613</v>
      </c>
      <c r="F208" s="11" t="s">
        <v>7151</v>
      </c>
      <c r="G208" s="8" t="s">
        <v>614</v>
      </c>
      <c r="H208" s="9">
        <v>50730512</v>
      </c>
      <c r="I208" s="10" t="s">
        <v>7169</v>
      </c>
      <c r="J208" s="7"/>
    </row>
    <row r="209" spans="1:10" ht="60" customHeight="1" x14ac:dyDescent="0.8">
      <c r="A209" s="7">
        <v>205</v>
      </c>
      <c r="B209" s="7">
        <v>205</v>
      </c>
      <c r="C209" s="7" t="s">
        <v>615</v>
      </c>
      <c r="D209" s="7" t="s">
        <v>9901</v>
      </c>
      <c r="E209" s="7" t="s">
        <v>616</v>
      </c>
      <c r="F209" s="11" t="s">
        <v>7151</v>
      </c>
      <c r="G209" s="8" t="s">
        <v>617</v>
      </c>
      <c r="H209" s="9">
        <v>90631707</v>
      </c>
      <c r="I209" s="10" t="s">
        <v>7170</v>
      </c>
      <c r="J209" s="7"/>
    </row>
    <row r="210" spans="1:10" ht="60" customHeight="1" x14ac:dyDescent="0.8">
      <c r="A210" s="7">
        <v>206</v>
      </c>
      <c r="B210" s="7">
        <v>206</v>
      </c>
      <c r="C210" s="7" t="s">
        <v>618</v>
      </c>
      <c r="D210" s="7" t="s">
        <v>9901</v>
      </c>
      <c r="E210" s="7" t="s">
        <v>619</v>
      </c>
      <c r="F210" s="11" t="s">
        <v>7151</v>
      </c>
      <c r="G210" s="8" t="s">
        <v>620</v>
      </c>
      <c r="H210" s="9">
        <v>160452493</v>
      </c>
      <c r="I210" s="10" t="s">
        <v>7171</v>
      </c>
      <c r="J210" s="7"/>
    </row>
    <row r="211" spans="1:10" ht="60" customHeight="1" x14ac:dyDescent="0.8">
      <c r="A211" s="7">
        <v>207</v>
      </c>
      <c r="B211" s="7">
        <v>207</v>
      </c>
      <c r="C211" s="7" t="s">
        <v>621</v>
      </c>
      <c r="D211" s="7" t="s">
        <v>9901</v>
      </c>
      <c r="E211" s="7" t="s">
        <v>622</v>
      </c>
      <c r="F211" s="11" t="s">
        <v>7151</v>
      </c>
      <c r="G211" s="8" t="s">
        <v>623</v>
      </c>
      <c r="H211" s="9">
        <v>11317637</v>
      </c>
      <c r="I211" s="10" t="s">
        <v>7172</v>
      </c>
      <c r="J211" s="7"/>
    </row>
    <row r="212" spans="1:10" ht="60" customHeight="1" x14ac:dyDescent="0.8">
      <c r="A212" s="7">
        <v>208</v>
      </c>
      <c r="B212" s="7">
        <v>208</v>
      </c>
      <c r="C212" s="7" t="s">
        <v>624</v>
      </c>
      <c r="D212" s="7" t="s">
        <v>9901</v>
      </c>
      <c r="E212" s="7" t="s">
        <v>625</v>
      </c>
      <c r="F212" s="11" t="s">
        <v>7151</v>
      </c>
      <c r="G212" s="8" t="s">
        <v>626</v>
      </c>
      <c r="H212" s="9">
        <v>11308633</v>
      </c>
      <c r="I212" s="10" t="s">
        <v>7173</v>
      </c>
      <c r="J212" s="7"/>
    </row>
    <row r="213" spans="1:10" ht="60" customHeight="1" x14ac:dyDescent="0.8">
      <c r="A213" s="7">
        <v>209</v>
      </c>
      <c r="B213" s="7">
        <v>209</v>
      </c>
      <c r="C213" s="7" t="s">
        <v>627</v>
      </c>
      <c r="D213" s="7" t="s">
        <v>9901</v>
      </c>
      <c r="E213" s="7" t="s">
        <v>628</v>
      </c>
      <c r="F213" s="11" t="s">
        <v>7151</v>
      </c>
      <c r="G213" s="8" t="s">
        <v>629</v>
      </c>
      <c r="H213" s="9">
        <v>20447235</v>
      </c>
      <c r="I213" s="10" t="s">
        <v>7174</v>
      </c>
      <c r="J213" s="7"/>
    </row>
    <row r="214" spans="1:10" ht="60" customHeight="1" x14ac:dyDescent="0.8">
      <c r="A214" s="7">
        <v>210</v>
      </c>
      <c r="B214" s="7">
        <v>210</v>
      </c>
      <c r="C214" s="7" t="s">
        <v>630</v>
      </c>
      <c r="D214" s="7" t="s">
        <v>9901</v>
      </c>
      <c r="E214" s="7" t="s">
        <v>631</v>
      </c>
      <c r="F214" s="11" t="s">
        <v>7151</v>
      </c>
      <c r="G214" s="8" t="s">
        <v>632</v>
      </c>
      <c r="H214" s="9">
        <v>61636896</v>
      </c>
      <c r="I214" s="10" t="s">
        <v>7175</v>
      </c>
      <c r="J214" s="7"/>
    </row>
    <row r="215" spans="1:10" ht="60" customHeight="1" x14ac:dyDescent="0.8">
      <c r="A215" s="7">
        <v>211</v>
      </c>
      <c r="B215" s="7">
        <v>211</v>
      </c>
      <c r="C215" s="7" t="s">
        <v>633</v>
      </c>
      <c r="D215" s="7" t="s">
        <v>9901</v>
      </c>
      <c r="E215" s="7" t="s">
        <v>634</v>
      </c>
      <c r="F215" s="11" t="s">
        <v>7151</v>
      </c>
      <c r="G215" s="8" t="s">
        <v>635</v>
      </c>
      <c r="H215" s="9">
        <v>11155356</v>
      </c>
      <c r="I215" s="10" t="s">
        <v>7176</v>
      </c>
      <c r="J215" s="7"/>
    </row>
    <row r="216" spans="1:10" ht="60" customHeight="1" x14ac:dyDescent="0.8">
      <c r="A216" s="7">
        <v>212</v>
      </c>
      <c r="B216" s="7">
        <v>212</v>
      </c>
      <c r="C216" s="7" t="s">
        <v>636</v>
      </c>
      <c r="D216" s="7" t="s">
        <v>9901</v>
      </c>
      <c r="E216" s="7" t="s">
        <v>637</v>
      </c>
      <c r="F216" s="11" t="s">
        <v>7151</v>
      </c>
      <c r="G216" s="8" t="s">
        <v>638</v>
      </c>
      <c r="H216" s="9">
        <v>20907465</v>
      </c>
      <c r="I216" s="10" t="s">
        <v>7177</v>
      </c>
      <c r="J216" s="7"/>
    </row>
    <row r="217" spans="1:10" ht="60" customHeight="1" x14ac:dyDescent="0.8">
      <c r="A217" s="7">
        <v>213</v>
      </c>
      <c r="B217" s="7">
        <v>213</v>
      </c>
      <c r="C217" s="7" t="s">
        <v>639</v>
      </c>
      <c r="D217" s="7" t="s">
        <v>9901</v>
      </c>
      <c r="E217" s="7" t="s">
        <v>640</v>
      </c>
      <c r="F217" s="11" t="s">
        <v>7151</v>
      </c>
      <c r="G217" s="8" t="s">
        <v>641</v>
      </c>
      <c r="H217" s="9">
        <v>20627210</v>
      </c>
      <c r="I217" s="10" t="s">
        <v>7178</v>
      </c>
      <c r="J217" s="7"/>
    </row>
    <row r="218" spans="1:10" ht="60" customHeight="1" x14ac:dyDescent="0.8">
      <c r="A218" s="7">
        <v>214</v>
      </c>
      <c r="B218" s="7">
        <v>214</v>
      </c>
      <c r="C218" s="7" t="s">
        <v>642</v>
      </c>
      <c r="D218" s="7" t="s">
        <v>9901</v>
      </c>
      <c r="E218" s="7" t="s">
        <v>643</v>
      </c>
      <c r="F218" s="11" t="s">
        <v>7151</v>
      </c>
      <c r="G218" s="8" t="s">
        <v>644</v>
      </c>
      <c r="H218" s="9">
        <v>30518785</v>
      </c>
      <c r="I218" s="10" t="s">
        <v>7179</v>
      </c>
      <c r="J218" s="7"/>
    </row>
    <row r="219" spans="1:10" ht="60" customHeight="1" x14ac:dyDescent="0.8">
      <c r="A219" s="7">
        <v>215</v>
      </c>
      <c r="B219" s="7">
        <v>215</v>
      </c>
      <c r="C219" s="7" t="s">
        <v>645</v>
      </c>
      <c r="D219" s="7" t="s">
        <v>9901</v>
      </c>
      <c r="E219" s="7" t="s">
        <v>646</v>
      </c>
      <c r="F219" s="11" t="s">
        <v>7180</v>
      </c>
      <c r="G219" s="8" t="s">
        <v>647</v>
      </c>
      <c r="H219" s="9">
        <v>51096540</v>
      </c>
      <c r="I219" s="10" t="s">
        <v>7181</v>
      </c>
      <c r="J219" s="7"/>
    </row>
    <row r="220" spans="1:10" ht="60" customHeight="1" x14ac:dyDescent="0.8">
      <c r="A220" s="7">
        <v>216</v>
      </c>
      <c r="B220" s="7">
        <v>216</v>
      </c>
      <c r="C220" s="7" t="s">
        <v>648</v>
      </c>
      <c r="D220" s="7" t="s">
        <v>9901</v>
      </c>
      <c r="E220" s="7" t="s">
        <v>649</v>
      </c>
      <c r="F220" s="11" t="s">
        <v>7180</v>
      </c>
      <c r="G220" s="8" t="s">
        <v>650</v>
      </c>
      <c r="H220" s="9">
        <v>30689266</v>
      </c>
      <c r="I220" s="10" t="s">
        <v>7182</v>
      </c>
      <c r="J220" s="7"/>
    </row>
    <row r="221" spans="1:10" ht="60" customHeight="1" x14ac:dyDescent="0.8">
      <c r="A221" s="7">
        <v>217</v>
      </c>
      <c r="B221" s="7">
        <v>217</v>
      </c>
      <c r="C221" s="7" t="s">
        <v>651</v>
      </c>
      <c r="D221" s="7" t="s">
        <v>9901</v>
      </c>
      <c r="E221" s="7" t="s">
        <v>652</v>
      </c>
      <c r="F221" s="11" t="s">
        <v>7180</v>
      </c>
      <c r="G221" s="8" t="s">
        <v>653</v>
      </c>
      <c r="H221" s="9">
        <v>101062836</v>
      </c>
      <c r="I221" s="10" t="s">
        <v>7183</v>
      </c>
      <c r="J221" s="7"/>
    </row>
    <row r="222" spans="1:10" ht="60" customHeight="1" x14ac:dyDescent="0.8">
      <c r="A222" s="7">
        <v>218</v>
      </c>
      <c r="B222" s="7">
        <v>218</v>
      </c>
      <c r="C222" s="7" t="s">
        <v>654</v>
      </c>
      <c r="D222" s="7" t="s">
        <v>9901</v>
      </c>
      <c r="E222" s="7" t="s">
        <v>655</v>
      </c>
      <c r="F222" s="11" t="s">
        <v>7180</v>
      </c>
      <c r="G222" s="8" t="s">
        <v>656</v>
      </c>
      <c r="H222" s="9">
        <v>20476719</v>
      </c>
      <c r="I222" s="10" t="s">
        <v>7184</v>
      </c>
      <c r="J222" s="7"/>
    </row>
    <row r="223" spans="1:10" ht="60" customHeight="1" x14ac:dyDescent="0.8">
      <c r="A223" s="7">
        <v>219</v>
      </c>
      <c r="B223" s="7">
        <v>219</v>
      </c>
      <c r="C223" s="7" t="s">
        <v>657</v>
      </c>
      <c r="D223" s="7" t="s">
        <v>9901</v>
      </c>
      <c r="E223" s="7" t="s">
        <v>658</v>
      </c>
      <c r="F223" s="11" t="s">
        <v>7180</v>
      </c>
      <c r="G223" s="8" t="s">
        <v>659</v>
      </c>
      <c r="H223" s="9">
        <v>100993619</v>
      </c>
      <c r="I223" s="10" t="s">
        <v>7185</v>
      </c>
      <c r="J223" s="7"/>
    </row>
    <row r="224" spans="1:10" ht="60" customHeight="1" x14ac:dyDescent="0.8">
      <c r="A224" s="7">
        <v>220</v>
      </c>
      <c r="B224" s="7">
        <v>220</v>
      </c>
      <c r="C224" s="7" t="s">
        <v>660</v>
      </c>
      <c r="D224" s="7" t="s">
        <v>9901</v>
      </c>
      <c r="E224" s="7" t="s">
        <v>661</v>
      </c>
      <c r="F224" s="11" t="s">
        <v>7180</v>
      </c>
      <c r="G224" s="8" t="s">
        <v>662</v>
      </c>
      <c r="H224" s="9">
        <v>30939221</v>
      </c>
      <c r="I224" s="10" t="s">
        <v>7186</v>
      </c>
      <c r="J224" s="7"/>
    </row>
    <row r="225" spans="1:10" ht="60" customHeight="1" x14ac:dyDescent="0.8">
      <c r="A225" s="7">
        <v>221</v>
      </c>
      <c r="B225" s="7">
        <v>221</v>
      </c>
      <c r="C225" s="7" t="s">
        <v>663</v>
      </c>
      <c r="D225" s="7" t="s">
        <v>9901</v>
      </c>
      <c r="E225" s="7" t="s">
        <v>664</v>
      </c>
      <c r="F225" s="11" t="s">
        <v>7180</v>
      </c>
      <c r="G225" s="8" t="s">
        <v>665</v>
      </c>
      <c r="H225" s="9">
        <v>20765944</v>
      </c>
      <c r="I225" s="10" t="s">
        <v>7187</v>
      </c>
      <c r="J225" s="7"/>
    </row>
    <row r="226" spans="1:10" ht="60" customHeight="1" x14ac:dyDescent="0.8">
      <c r="A226" s="7">
        <v>222</v>
      </c>
      <c r="B226" s="7">
        <v>222</v>
      </c>
      <c r="C226" s="7" t="s">
        <v>666</v>
      </c>
      <c r="D226" s="7" t="s">
        <v>9901</v>
      </c>
      <c r="E226" s="7" t="s">
        <v>667</v>
      </c>
      <c r="F226" s="11" t="s">
        <v>7180</v>
      </c>
      <c r="G226" s="8" t="s">
        <v>668</v>
      </c>
      <c r="H226" s="9">
        <v>100414478</v>
      </c>
      <c r="I226" s="10" t="s">
        <v>7188</v>
      </c>
      <c r="J226" s="7"/>
    </row>
    <row r="227" spans="1:10" ht="60" customHeight="1" x14ac:dyDescent="0.8">
      <c r="A227" s="7">
        <v>223</v>
      </c>
      <c r="B227" s="7">
        <v>223</v>
      </c>
      <c r="C227" s="7" t="s">
        <v>669</v>
      </c>
      <c r="D227" s="7" t="s">
        <v>9901</v>
      </c>
      <c r="E227" s="7" t="s">
        <v>670</v>
      </c>
      <c r="F227" s="11" t="s">
        <v>7180</v>
      </c>
      <c r="G227" s="8" t="s">
        <v>671</v>
      </c>
      <c r="H227" s="9">
        <v>30723539</v>
      </c>
      <c r="I227" s="10" t="s">
        <v>7189</v>
      </c>
      <c r="J227" s="7"/>
    </row>
    <row r="228" spans="1:10" ht="60" customHeight="1" x14ac:dyDescent="0.8">
      <c r="A228" s="7">
        <v>224</v>
      </c>
      <c r="B228" s="7">
        <v>224</v>
      </c>
      <c r="C228" s="7" t="s">
        <v>672</v>
      </c>
      <c r="D228" s="7" t="s">
        <v>9901</v>
      </c>
      <c r="E228" s="7" t="s">
        <v>673</v>
      </c>
      <c r="F228" s="11" t="s">
        <v>7180</v>
      </c>
      <c r="G228" s="8" t="s">
        <v>674</v>
      </c>
      <c r="H228" s="9">
        <v>61069882</v>
      </c>
      <c r="I228" s="10" t="s">
        <v>7190</v>
      </c>
      <c r="J228" s="7"/>
    </row>
    <row r="229" spans="1:10" ht="60" customHeight="1" x14ac:dyDescent="0.8">
      <c r="A229" s="7">
        <v>225</v>
      </c>
      <c r="B229" s="7">
        <v>225</v>
      </c>
      <c r="C229" s="7" t="s">
        <v>675</v>
      </c>
      <c r="D229" s="7" t="s">
        <v>9901</v>
      </c>
      <c r="E229" s="7" t="s">
        <v>676</v>
      </c>
      <c r="F229" s="11" t="e">
        <f>VLOOKUP(C229,[1]Sheet2!$B$1:$E$285,4,0)</f>
        <v>#N/A</v>
      </c>
      <c r="G229" s="8" t="s">
        <v>677</v>
      </c>
      <c r="H229" s="9">
        <f>VLOOKUP(C229,[2]Worksheet!$C$3:$I$2694,6,0)</f>
        <v>20109963</v>
      </c>
      <c r="I229" s="9" t="str">
        <f>VLOOKUP(C229,[2]Worksheet!$C$3:$I$2694,7,0)</f>
        <v>097 475 2327</v>
      </c>
      <c r="J229" s="7"/>
    </row>
    <row r="230" spans="1:10" ht="60" customHeight="1" x14ac:dyDescent="0.8">
      <c r="A230" s="7">
        <v>226</v>
      </c>
      <c r="B230" s="7">
        <v>226</v>
      </c>
      <c r="C230" s="7" t="s">
        <v>678</v>
      </c>
      <c r="D230" s="7" t="s">
        <v>9901</v>
      </c>
      <c r="E230" s="7" t="s">
        <v>679</v>
      </c>
      <c r="F230" s="11" t="s">
        <v>7180</v>
      </c>
      <c r="G230" s="8" t="s">
        <v>680</v>
      </c>
      <c r="H230" s="9">
        <v>30846985</v>
      </c>
      <c r="I230" s="10" t="s">
        <v>7191</v>
      </c>
      <c r="J230" s="7"/>
    </row>
    <row r="231" spans="1:10" ht="60" customHeight="1" x14ac:dyDescent="0.8">
      <c r="A231" s="7">
        <v>227</v>
      </c>
      <c r="B231" s="7">
        <v>227</v>
      </c>
      <c r="C231" s="7" t="s">
        <v>681</v>
      </c>
      <c r="D231" s="7" t="s">
        <v>9901</v>
      </c>
      <c r="E231" s="7" t="s">
        <v>682</v>
      </c>
      <c r="F231" s="11" t="s">
        <v>7180</v>
      </c>
      <c r="G231" s="8" t="s">
        <v>683</v>
      </c>
      <c r="H231" s="9">
        <v>100705211</v>
      </c>
      <c r="I231" s="10" t="s">
        <v>7192</v>
      </c>
      <c r="J231" s="7"/>
    </row>
    <row r="232" spans="1:10" ht="60" customHeight="1" x14ac:dyDescent="0.8">
      <c r="A232" s="7">
        <v>228</v>
      </c>
      <c r="B232" s="7">
        <v>228</v>
      </c>
      <c r="C232" s="7" t="s">
        <v>684</v>
      </c>
      <c r="D232" s="7" t="s">
        <v>9901</v>
      </c>
      <c r="E232" s="7" t="s">
        <v>685</v>
      </c>
      <c r="F232" s="11" t="s">
        <v>7180</v>
      </c>
      <c r="G232" s="8" t="s">
        <v>686</v>
      </c>
      <c r="H232" s="9">
        <v>10102352</v>
      </c>
      <c r="I232" s="10" t="s">
        <v>7193</v>
      </c>
      <c r="J232" s="7"/>
    </row>
    <row r="233" spans="1:10" ht="60" customHeight="1" x14ac:dyDescent="0.8">
      <c r="A233" s="7">
        <v>229</v>
      </c>
      <c r="B233" s="7">
        <v>229</v>
      </c>
      <c r="C233" s="7" t="s">
        <v>687</v>
      </c>
      <c r="D233" s="7" t="s">
        <v>9901</v>
      </c>
      <c r="E233" s="7" t="s">
        <v>688</v>
      </c>
      <c r="F233" s="11" t="s">
        <v>7180</v>
      </c>
      <c r="G233" s="8" t="s">
        <v>689</v>
      </c>
      <c r="H233" s="9">
        <v>50927439</v>
      </c>
      <c r="I233" s="10" t="s">
        <v>7194</v>
      </c>
      <c r="J233" s="7"/>
    </row>
    <row r="234" spans="1:10" ht="60" customHeight="1" x14ac:dyDescent="0.8">
      <c r="A234" s="7">
        <v>230</v>
      </c>
      <c r="B234" s="7">
        <v>230</v>
      </c>
      <c r="C234" s="7" t="s">
        <v>690</v>
      </c>
      <c r="D234" s="7" t="s">
        <v>9901</v>
      </c>
      <c r="E234" s="7" t="s">
        <v>691</v>
      </c>
      <c r="F234" s="11" t="s">
        <v>7180</v>
      </c>
      <c r="G234" s="8" t="s">
        <v>692</v>
      </c>
      <c r="H234" s="9">
        <v>20088107</v>
      </c>
      <c r="I234" s="10" t="s">
        <v>7195</v>
      </c>
      <c r="J234" s="7"/>
    </row>
    <row r="235" spans="1:10" ht="60" customHeight="1" x14ac:dyDescent="0.8">
      <c r="A235" s="7">
        <v>231</v>
      </c>
      <c r="B235" s="7">
        <v>231</v>
      </c>
      <c r="C235" s="7" t="s">
        <v>693</v>
      </c>
      <c r="D235" s="7" t="s">
        <v>9901</v>
      </c>
      <c r="E235" s="7" t="s">
        <v>694</v>
      </c>
      <c r="F235" s="11" t="s">
        <v>7180</v>
      </c>
      <c r="G235" s="8" t="s">
        <v>695</v>
      </c>
      <c r="H235" s="9">
        <v>40270110</v>
      </c>
      <c r="I235" s="10" t="s">
        <v>7196</v>
      </c>
      <c r="J235" s="7"/>
    </row>
    <row r="236" spans="1:10" ht="60" customHeight="1" x14ac:dyDescent="0.8">
      <c r="A236" s="7">
        <v>232</v>
      </c>
      <c r="B236" s="7">
        <v>232</v>
      </c>
      <c r="C236" s="7" t="s">
        <v>696</v>
      </c>
      <c r="D236" s="7" t="s">
        <v>9901</v>
      </c>
      <c r="E236" s="7" t="s">
        <v>697</v>
      </c>
      <c r="F236" s="11" t="s">
        <v>7180</v>
      </c>
      <c r="G236" s="8" t="s">
        <v>698</v>
      </c>
      <c r="H236" s="9">
        <v>21104926</v>
      </c>
      <c r="I236" s="10" t="s">
        <v>7197</v>
      </c>
      <c r="J236" s="7"/>
    </row>
    <row r="237" spans="1:10" ht="60" customHeight="1" x14ac:dyDescent="0.8">
      <c r="A237" s="7">
        <v>233</v>
      </c>
      <c r="B237" s="7">
        <v>233</v>
      </c>
      <c r="C237" s="7" t="s">
        <v>699</v>
      </c>
      <c r="D237" s="7" t="s">
        <v>9901</v>
      </c>
      <c r="E237" s="7" t="s">
        <v>700</v>
      </c>
      <c r="F237" s="11" t="s">
        <v>7180</v>
      </c>
      <c r="G237" s="8" t="s">
        <v>701</v>
      </c>
      <c r="H237" s="9">
        <v>62209432</v>
      </c>
      <c r="I237" s="10" t="s">
        <v>7198</v>
      </c>
      <c r="J237" s="7"/>
    </row>
    <row r="238" spans="1:10" ht="60" customHeight="1" x14ac:dyDescent="0.8">
      <c r="A238" s="7">
        <v>234</v>
      </c>
      <c r="B238" s="7">
        <v>234</v>
      </c>
      <c r="C238" s="7" t="s">
        <v>702</v>
      </c>
      <c r="D238" s="7" t="s">
        <v>9901</v>
      </c>
      <c r="E238" s="7" t="s">
        <v>703</v>
      </c>
      <c r="F238" s="11" t="s">
        <v>7180</v>
      </c>
      <c r="G238" s="8" t="s">
        <v>704</v>
      </c>
      <c r="H238" s="9">
        <v>100447859</v>
      </c>
      <c r="I238" s="9">
        <v>16389985</v>
      </c>
      <c r="J238" s="7"/>
    </row>
    <row r="239" spans="1:10" ht="60" customHeight="1" x14ac:dyDescent="0.8">
      <c r="A239" s="7">
        <v>235</v>
      </c>
      <c r="B239" s="7">
        <v>235</v>
      </c>
      <c r="C239" s="7" t="s">
        <v>705</v>
      </c>
      <c r="D239" s="7" t="s">
        <v>9901</v>
      </c>
      <c r="E239" s="7" t="s">
        <v>474</v>
      </c>
      <c r="F239" s="11" t="s">
        <v>7180</v>
      </c>
      <c r="G239" s="8" t="s">
        <v>706</v>
      </c>
      <c r="H239" s="9">
        <v>150847761</v>
      </c>
      <c r="I239" s="10" t="s">
        <v>7199</v>
      </c>
      <c r="J239" s="7"/>
    </row>
    <row r="240" spans="1:10" ht="60" customHeight="1" x14ac:dyDescent="0.8">
      <c r="A240" s="7">
        <v>236</v>
      </c>
      <c r="B240" s="7">
        <v>236</v>
      </c>
      <c r="C240" s="7" t="s">
        <v>707</v>
      </c>
      <c r="D240" s="7" t="s">
        <v>9901</v>
      </c>
      <c r="E240" s="7" t="s">
        <v>708</v>
      </c>
      <c r="F240" s="11" t="s">
        <v>7180</v>
      </c>
      <c r="G240" s="8" t="s">
        <v>709</v>
      </c>
      <c r="H240" s="9">
        <v>51194670</v>
      </c>
      <c r="I240" s="10" t="s">
        <v>7200</v>
      </c>
      <c r="J240" s="7"/>
    </row>
    <row r="241" spans="1:10" ht="60" customHeight="1" x14ac:dyDescent="0.8">
      <c r="A241" s="7">
        <v>237</v>
      </c>
      <c r="B241" s="7">
        <v>237</v>
      </c>
      <c r="C241" s="7" t="s">
        <v>710</v>
      </c>
      <c r="D241" s="7" t="s">
        <v>9901</v>
      </c>
      <c r="E241" s="7" t="s">
        <v>711</v>
      </c>
      <c r="F241" s="11" t="s">
        <v>7180</v>
      </c>
      <c r="G241" s="8" t="s">
        <v>712</v>
      </c>
      <c r="H241" s="9">
        <v>51275233</v>
      </c>
      <c r="I241" s="10" t="s">
        <v>7201</v>
      </c>
      <c r="J241" s="7"/>
    </row>
    <row r="242" spans="1:10" ht="60" customHeight="1" x14ac:dyDescent="0.8">
      <c r="A242" s="7">
        <v>238</v>
      </c>
      <c r="B242" s="7">
        <v>238</v>
      </c>
      <c r="C242" s="7" t="s">
        <v>713</v>
      </c>
      <c r="D242" s="7" t="s">
        <v>9901</v>
      </c>
      <c r="E242" s="7" t="s">
        <v>714</v>
      </c>
      <c r="F242" s="11" t="s">
        <v>7180</v>
      </c>
      <c r="G242" s="8" t="s">
        <v>715</v>
      </c>
      <c r="H242" s="9">
        <v>100993746</v>
      </c>
      <c r="I242" s="10" t="s">
        <v>7202</v>
      </c>
      <c r="J242" s="7"/>
    </row>
    <row r="243" spans="1:10" ht="60" customHeight="1" x14ac:dyDescent="0.8">
      <c r="A243" s="7">
        <v>239</v>
      </c>
      <c r="B243" s="7">
        <v>239</v>
      </c>
      <c r="C243" s="7" t="s">
        <v>716</v>
      </c>
      <c r="D243" s="7" t="s">
        <v>9901</v>
      </c>
      <c r="E243" s="7" t="s">
        <v>717</v>
      </c>
      <c r="F243" s="11" t="s">
        <v>7180</v>
      </c>
      <c r="G243" s="8" t="s">
        <v>718</v>
      </c>
      <c r="H243" s="9">
        <v>61217039</v>
      </c>
      <c r="I243" s="10" t="s">
        <v>7203</v>
      </c>
      <c r="J243" s="7"/>
    </row>
    <row r="244" spans="1:10" ht="60" customHeight="1" x14ac:dyDescent="0.8">
      <c r="A244" s="7">
        <v>240</v>
      </c>
      <c r="B244" s="7">
        <v>240</v>
      </c>
      <c r="C244" s="7" t="s">
        <v>719</v>
      </c>
      <c r="D244" s="7" t="s">
        <v>9901</v>
      </c>
      <c r="E244" s="7" t="s">
        <v>720</v>
      </c>
      <c r="F244" s="11" t="s">
        <v>7180</v>
      </c>
      <c r="G244" s="8" t="s">
        <v>721</v>
      </c>
      <c r="H244" s="9">
        <v>10661402</v>
      </c>
      <c r="I244" s="10" t="s">
        <v>7204</v>
      </c>
      <c r="J244" s="7"/>
    </row>
    <row r="245" spans="1:10" ht="60" customHeight="1" x14ac:dyDescent="0.8">
      <c r="A245" s="7">
        <v>241</v>
      </c>
      <c r="B245" s="7">
        <v>241</v>
      </c>
      <c r="C245" s="7" t="s">
        <v>722</v>
      </c>
      <c r="D245" s="7" t="s">
        <v>9901</v>
      </c>
      <c r="E245" s="7" t="s">
        <v>723</v>
      </c>
      <c r="F245" s="11" t="s">
        <v>7180</v>
      </c>
      <c r="G245" s="8" t="s">
        <v>724</v>
      </c>
      <c r="H245" s="9">
        <v>30552873</v>
      </c>
      <c r="I245" s="10" t="s">
        <v>7205</v>
      </c>
      <c r="J245" s="7"/>
    </row>
    <row r="246" spans="1:10" ht="60" customHeight="1" x14ac:dyDescent="0.8">
      <c r="A246" s="7">
        <v>242</v>
      </c>
      <c r="B246" s="7">
        <v>242</v>
      </c>
      <c r="C246" s="7" t="s">
        <v>725</v>
      </c>
      <c r="D246" s="7" t="s">
        <v>9901</v>
      </c>
      <c r="E246" s="7" t="s">
        <v>726</v>
      </c>
      <c r="F246" s="11" t="s">
        <v>7180</v>
      </c>
      <c r="G246" s="8" t="s">
        <v>727</v>
      </c>
      <c r="H246" s="9">
        <v>61507813</v>
      </c>
      <c r="I246" s="10" t="s">
        <v>7206</v>
      </c>
      <c r="J246" s="7"/>
    </row>
    <row r="247" spans="1:10" ht="60" customHeight="1" x14ac:dyDescent="0.8">
      <c r="A247" s="7">
        <v>243</v>
      </c>
      <c r="B247" s="7">
        <v>243</v>
      </c>
      <c r="C247" s="7" t="s">
        <v>728</v>
      </c>
      <c r="D247" s="7" t="s">
        <v>9901</v>
      </c>
      <c r="E247" s="7" t="s">
        <v>729</v>
      </c>
      <c r="F247" s="11" t="s">
        <v>7180</v>
      </c>
      <c r="G247" s="8" t="s">
        <v>730</v>
      </c>
      <c r="H247" s="9">
        <v>160430794</v>
      </c>
      <c r="I247" s="10" t="s">
        <v>7207</v>
      </c>
      <c r="J247" s="7"/>
    </row>
    <row r="248" spans="1:10" ht="60" customHeight="1" x14ac:dyDescent="0.8">
      <c r="A248" s="7">
        <v>244</v>
      </c>
      <c r="B248" s="7">
        <v>244</v>
      </c>
      <c r="C248" s="7" t="s">
        <v>731</v>
      </c>
      <c r="D248" s="7" t="s">
        <v>9901</v>
      </c>
      <c r="E248" s="7" t="s">
        <v>732</v>
      </c>
      <c r="F248" s="11" t="s">
        <v>7180</v>
      </c>
      <c r="G248" s="8" t="s">
        <v>733</v>
      </c>
      <c r="H248" s="9">
        <v>40207039</v>
      </c>
      <c r="I248" s="10" t="s">
        <v>7208</v>
      </c>
      <c r="J248" s="7"/>
    </row>
    <row r="249" spans="1:10" ht="60" customHeight="1" x14ac:dyDescent="0.8">
      <c r="A249" s="7">
        <v>245</v>
      </c>
      <c r="B249" s="7">
        <v>245</v>
      </c>
      <c r="C249" s="7" t="s">
        <v>734</v>
      </c>
      <c r="D249" s="7" t="s">
        <v>9901</v>
      </c>
      <c r="E249" s="7" t="s">
        <v>735</v>
      </c>
      <c r="F249" s="11" t="s">
        <v>7180</v>
      </c>
      <c r="G249" s="8" t="s">
        <v>736</v>
      </c>
      <c r="H249" s="9">
        <v>61745094</v>
      </c>
      <c r="I249" s="10" t="s">
        <v>7209</v>
      </c>
      <c r="J249" s="7"/>
    </row>
    <row r="250" spans="1:10" ht="60" customHeight="1" x14ac:dyDescent="0.8">
      <c r="A250" s="7">
        <v>246</v>
      </c>
      <c r="B250" s="7">
        <v>246</v>
      </c>
      <c r="C250" s="7" t="s">
        <v>737</v>
      </c>
      <c r="D250" s="7" t="s">
        <v>9901</v>
      </c>
      <c r="E250" s="7" t="s">
        <v>738</v>
      </c>
      <c r="F250" s="11" t="s">
        <v>7180</v>
      </c>
      <c r="G250" s="8" t="s">
        <v>739</v>
      </c>
      <c r="H250" s="9">
        <v>50830894</v>
      </c>
      <c r="I250" s="10" t="s">
        <v>7210</v>
      </c>
      <c r="J250" s="7"/>
    </row>
    <row r="251" spans="1:10" ht="60" customHeight="1" x14ac:dyDescent="0.8">
      <c r="A251" s="7">
        <v>247</v>
      </c>
      <c r="B251" s="7">
        <v>247</v>
      </c>
      <c r="C251" s="7" t="s">
        <v>740</v>
      </c>
      <c r="D251" s="7" t="s">
        <v>9901</v>
      </c>
      <c r="E251" s="7" t="s">
        <v>741</v>
      </c>
      <c r="F251" s="11" t="s">
        <v>7180</v>
      </c>
      <c r="G251" s="8" t="s">
        <v>742</v>
      </c>
      <c r="H251" s="9">
        <v>100817839</v>
      </c>
      <c r="I251" s="10" t="s">
        <v>7211</v>
      </c>
      <c r="J251" s="7"/>
    </row>
    <row r="252" spans="1:10" ht="60" customHeight="1" x14ac:dyDescent="0.8">
      <c r="A252" s="7">
        <v>248</v>
      </c>
      <c r="B252" s="7">
        <v>248</v>
      </c>
      <c r="C252" s="7" t="s">
        <v>743</v>
      </c>
      <c r="D252" s="7" t="s">
        <v>9901</v>
      </c>
      <c r="E252" s="7" t="s">
        <v>708</v>
      </c>
      <c r="F252" s="11" t="s">
        <v>7212</v>
      </c>
      <c r="G252" s="8" t="s">
        <v>744</v>
      </c>
      <c r="H252" s="9">
        <v>30794857</v>
      </c>
      <c r="I252" s="10" t="s">
        <v>7213</v>
      </c>
      <c r="J252" s="7"/>
    </row>
    <row r="253" spans="1:10" ht="60" customHeight="1" x14ac:dyDescent="0.8">
      <c r="A253" s="7">
        <v>249</v>
      </c>
      <c r="B253" s="7">
        <v>249</v>
      </c>
      <c r="C253" s="7" t="s">
        <v>745</v>
      </c>
      <c r="D253" s="7" t="s">
        <v>9901</v>
      </c>
      <c r="E253" s="7" t="s">
        <v>746</v>
      </c>
      <c r="F253" s="11" t="s">
        <v>7212</v>
      </c>
      <c r="G253" s="8" t="s">
        <v>747</v>
      </c>
      <c r="H253" s="9">
        <v>30025627</v>
      </c>
      <c r="I253" s="10" t="s">
        <v>7214</v>
      </c>
      <c r="J253" s="7"/>
    </row>
    <row r="254" spans="1:10" ht="60" customHeight="1" x14ac:dyDescent="0.8">
      <c r="A254" s="7">
        <v>250</v>
      </c>
      <c r="B254" s="7">
        <v>250</v>
      </c>
      <c r="C254" s="7" t="s">
        <v>748</v>
      </c>
      <c r="D254" s="7" t="s">
        <v>9901</v>
      </c>
      <c r="E254" s="7" t="s">
        <v>84</v>
      </c>
      <c r="F254" s="11" t="s">
        <v>7212</v>
      </c>
      <c r="G254" s="8" t="s">
        <v>749</v>
      </c>
      <c r="H254" s="9">
        <v>30877023</v>
      </c>
      <c r="I254" s="10" t="s">
        <v>7215</v>
      </c>
      <c r="J254" s="7"/>
    </row>
    <row r="255" spans="1:10" ht="60" customHeight="1" x14ac:dyDescent="0.8">
      <c r="A255" s="7">
        <v>251</v>
      </c>
      <c r="B255" s="7">
        <v>251</v>
      </c>
      <c r="C255" s="7" t="s">
        <v>750</v>
      </c>
      <c r="D255" s="7" t="s">
        <v>9901</v>
      </c>
      <c r="E255" s="7" t="s">
        <v>751</v>
      </c>
      <c r="F255" s="11" t="s">
        <v>7212</v>
      </c>
      <c r="G255" s="8" t="s">
        <v>752</v>
      </c>
      <c r="H255" s="9">
        <v>11083857</v>
      </c>
      <c r="I255" s="10" t="s">
        <v>7216</v>
      </c>
      <c r="J255" s="7"/>
    </row>
    <row r="256" spans="1:10" ht="60" customHeight="1" x14ac:dyDescent="0.8">
      <c r="A256" s="7">
        <v>252</v>
      </c>
      <c r="B256" s="7">
        <v>252</v>
      </c>
      <c r="C256" s="7" t="s">
        <v>753</v>
      </c>
      <c r="D256" s="7" t="s">
        <v>9901</v>
      </c>
      <c r="E256" s="7" t="s">
        <v>754</v>
      </c>
      <c r="F256" s="11" t="s">
        <v>7212</v>
      </c>
      <c r="G256" s="8" t="s">
        <v>755</v>
      </c>
      <c r="H256" s="9">
        <v>30540950</v>
      </c>
      <c r="I256" s="10" t="s">
        <v>7217</v>
      </c>
      <c r="J256" s="7"/>
    </row>
    <row r="257" spans="1:10" ht="60" customHeight="1" x14ac:dyDescent="0.8">
      <c r="A257" s="7">
        <v>253</v>
      </c>
      <c r="B257" s="7">
        <v>253</v>
      </c>
      <c r="C257" s="7" t="s">
        <v>756</v>
      </c>
      <c r="D257" s="7" t="s">
        <v>9901</v>
      </c>
      <c r="E257" s="7" t="s">
        <v>757</v>
      </c>
      <c r="F257" s="11" t="s">
        <v>7212</v>
      </c>
      <c r="G257" s="8" t="s">
        <v>758</v>
      </c>
      <c r="H257" s="9">
        <v>20627175</v>
      </c>
      <c r="I257" s="10" t="s">
        <v>7218</v>
      </c>
      <c r="J257" s="7"/>
    </row>
    <row r="258" spans="1:10" ht="60" customHeight="1" x14ac:dyDescent="0.8">
      <c r="A258" s="7">
        <v>254</v>
      </c>
      <c r="B258" s="7">
        <v>254</v>
      </c>
      <c r="C258" s="7" t="s">
        <v>759</v>
      </c>
      <c r="D258" s="7" t="s">
        <v>9901</v>
      </c>
      <c r="E258" s="7" t="s">
        <v>760</v>
      </c>
      <c r="F258" s="11" t="s">
        <v>7212</v>
      </c>
      <c r="G258" s="8" t="s">
        <v>761</v>
      </c>
      <c r="H258" s="9">
        <v>101255872</v>
      </c>
      <c r="I258" s="10" t="s">
        <v>7219</v>
      </c>
      <c r="J258" s="7"/>
    </row>
    <row r="259" spans="1:10" ht="60" customHeight="1" x14ac:dyDescent="0.8">
      <c r="A259" s="7">
        <v>255</v>
      </c>
      <c r="B259" s="7">
        <v>255</v>
      </c>
      <c r="C259" s="7" t="s">
        <v>762</v>
      </c>
      <c r="D259" s="7" t="s">
        <v>9901</v>
      </c>
      <c r="E259" s="7" t="s">
        <v>763</v>
      </c>
      <c r="F259" s="11" t="s">
        <v>7212</v>
      </c>
      <c r="G259" s="8" t="s">
        <v>764</v>
      </c>
      <c r="H259" s="9">
        <v>40339261</v>
      </c>
      <c r="I259" s="10" t="s">
        <v>7220</v>
      </c>
      <c r="J259" s="7"/>
    </row>
    <row r="260" spans="1:10" ht="60" customHeight="1" x14ac:dyDescent="0.8">
      <c r="A260" s="7">
        <v>256</v>
      </c>
      <c r="B260" s="7">
        <v>256</v>
      </c>
      <c r="C260" s="7" t="s">
        <v>765</v>
      </c>
      <c r="D260" s="7" t="s">
        <v>9901</v>
      </c>
      <c r="E260" s="7" t="s">
        <v>396</v>
      </c>
      <c r="F260" s="11" t="s">
        <v>7212</v>
      </c>
      <c r="G260" s="8" t="s">
        <v>766</v>
      </c>
      <c r="H260" s="9">
        <v>101237758</v>
      </c>
      <c r="I260" s="10" t="s">
        <v>7221</v>
      </c>
      <c r="J260" s="7"/>
    </row>
    <row r="261" spans="1:10" ht="60" customHeight="1" x14ac:dyDescent="0.8">
      <c r="A261" s="7">
        <v>257</v>
      </c>
      <c r="B261" s="7">
        <v>257</v>
      </c>
      <c r="C261" s="7" t="s">
        <v>767</v>
      </c>
      <c r="D261" s="7" t="s">
        <v>9901</v>
      </c>
      <c r="E261" s="7" t="s">
        <v>768</v>
      </c>
      <c r="F261" s="11" t="s">
        <v>7212</v>
      </c>
      <c r="G261" s="8" t="s">
        <v>769</v>
      </c>
      <c r="H261" s="9">
        <v>90658476</v>
      </c>
      <c r="I261" s="10" t="s">
        <v>7222</v>
      </c>
      <c r="J261" s="7"/>
    </row>
    <row r="262" spans="1:10" ht="60" customHeight="1" x14ac:dyDescent="0.8">
      <c r="A262" s="7">
        <v>258</v>
      </c>
      <c r="B262" s="7">
        <v>258</v>
      </c>
      <c r="C262" s="7" t="s">
        <v>770</v>
      </c>
      <c r="D262" s="7" t="s">
        <v>9901</v>
      </c>
      <c r="E262" s="7" t="s">
        <v>771</v>
      </c>
      <c r="F262" s="11" t="s">
        <v>7212</v>
      </c>
      <c r="G262" s="8" t="s">
        <v>772</v>
      </c>
      <c r="H262" s="9">
        <v>40276245</v>
      </c>
      <c r="I262" s="10" t="s">
        <v>7223</v>
      </c>
      <c r="J262" s="7"/>
    </row>
    <row r="263" spans="1:10" ht="60" customHeight="1" x14ac:dyDescent="0.8">
      <c r="A263" s="7">
        <v>259</v>
      </c>
      <c r="B263" s="7">
        <v>259</v>
      </c>
      <c r="C263" s="7" t="s">
        <v>773</v>
      </c>
      <c r="D263" s="7" t="s">
        <v>9901</v>
      </c>
      <c r="E263" s="7" t="s">
        <v>774</v>
      </c>
      <c r="F263" s="11" t="s">
        <v>7212</v>
      </c>
      <c r="G263" s="8" t="s">
        <v>775</v>
      </c>
      <c r="H263" s="9">
        <v>250282733</v>
      </c>
      <c r="I263" s="10" t="s">
        <v>7224</v>
      </c>
      <c r="J263" s="7"/>
    </row>
    <row r="264" spans="1:10" ht="60" customHeight="1" x14ac:dyDescent="0.8">
      <c r="A264" s="7">
        <v>260</v>
      </c>
      <c r="B264" s="7">
        <v>260</v>
      </c>
      <c r="C264" s="7" t="s">
        <v>776</v>
      </c>
      <c r="D264" s="7" t="s">
        <v>9901</v>
      </c>
      <c r="E264" s="7" t="s">
        <v>777</v>
      </c>
      <c r="F264" s="11" t="s">
        <v>7212</v>
      </c>
      <c r="G264" s="8" t="s">
        <v>778</v>
      </c>
      <c r="H264" s="9">
        <v>150482355</v>
      </c>
      <c r="I264" s="10" t="s">
        <v>7225</v>
      </c>
      <c r="J264" s="7"/>
    </row>
    <row r="265" spans="1:10" ht="60" customHeight="1" x14ac:dyDescent="0.8">
      <c r="A265" s="7">
        <v>261</v>
      </c>
      <c r="B265" s="7">
        <v>261</v>
      </c>
      <c r="C265" s="7" t="s">
        <v>779</v>
      </c>
      <c r="D265" s="7" t="s">
        <v>9901</v>
      </c>
      <c r="E265" s="7" t="s">
        <v>780</v>
      </c>
      <c r="F265" s="11" t="s">
        <v>7212</v>
      </c>
      <c r="G265" s="8" t="s">
        <v>781</v>
      </c>
      <c r="H265" s="9">
        <v>51318236</v>
      </c>
      <c r="I265" s="10" t="s">
        <v>7226</v>
      </c>
      <c r="J265" s="7"/>
    </row>
    <row r="266" spans="1:10" ht="60" customHeight="1" x14ac:dyDescent="0.8">
      <c r="A266" s="7">
        <v>262</v>
      </c>
      <c r="B266" s="7">
        <v>262</v>
      </c>
      <c r="C266" s="7" t="s">
        <v>782</v>
      </c>
      <c r="D266" s="7" t="s">
        <v>9901</v>
      </c>
      <c r="E266" s="7" t="s">
        <v>783</v>
      </c>
      <c r="F266" s="11" t="s">
        <v>7212</v>
      </c>
      <c r="G266" s="8" t="s">
        <v>784</v>
      </c>
      <c r="H266" s="9">
        <v>30921220</v>
      </c>
      <c r="I266" s="10" t="s">
        <v>7227</v>
      </c>
      <c r="J266" s="7"/>
    </row>
    <row r="267" spans="1:10" ht="60" customHeight="1" x14ac:dyDescent="0.8">
      <c r="A267" s="7">
        <v>263</v>
      </c>
      <c r="B267" s="7">
        <v>263</v>
      </c>
      <c r="C267" s="7" t="s">
        <v>785</v>
      </c>
      <c r="D267" s="7" t="s">
        <v>9901</v>
      </c>
      <c r="E267" s="7" t="s">
        <v>252</v>
      </c>
      <c r="F267" s="11" t="s">
        <v>7212</v>
      </c>
      <c r="G267" s="8" t="s">
        <v>786</v>
      </c>
      <c r="H267" s="9">
        <v>51460817</v>
      </c>
      <c r="I267" s="10" t="s">
        <v>7228</v>
      </c>
      <c r="J267" s="7"/>
    </row>
    <row r="268" spans="1:10" ht="60" customHeight="1" x14ac:dyDescent="0.8">
      <c r="A268" s="7">
        <v>264</v>
      </c>
      <c r="B268" s="7">
        <v>264</v>
      </c>
      <c r="C268" s="7" t="s">
        <v>787</v>
      </c>
      <c r="D268" s="7" t="s">
        <v>9901</v>
      </c>
      <c r="E268" s="7" t="s">
        <v>788</v>
      </c>
      <c r="F268" s="11" t="s">
        <v>7212</v>
      </c>
      <c r="G268" s="8" t="s">
        <v>789</v>
      </c>
      <c r="H268" s="9">
        <v>11163562</v>
      </c>
      <c r="I268" s="10" t="s">
        <v>7229</v>
      </c>
      <c r="J268" s="7"/>
    </row>
    <row r="269" spans="1:10" ht="60" customHeight="1" x14ac:dyDescent="0.8">
      <c r="A269" s="7">
        <v>265</v>
      </c>
      <c r="B269" s="7">
        <v>265</v>
      </c>
      <c r="C269" s="7" t="s">
        <v>215</v>
      </c>
      <c r="D269" s="7" t="s">
        <v>9901</v>
      </c>
      <c r="E269" s="7" t="s">
        <v>790</v>
      </c>
      <c r="F269" s="11" t="s">
        <v>6980</v>
      </c>
      <c r="G269" s="8" t="s">
        <v>791</v>
      </c>
      <c r="H269" s="9">
        <v>20811131</v>
      </c>
      <c r="I269" s="10" t="s">
        <v>6996</v>
      </c>
      <c r="J269" s="7"/>
    </row>
    <row r="270" spans="1:10" ht="60" customHeight="1" x14ac:dyDescent="0.8">
      <c r="A270" s="7">
        <v>266</v>
      </c>
      <c r="B270" s="7">
        <v>266</v>
      </c>
      <c r="C270" s="7" t="s">
        <v>792</v>
      </c>
      <c r="D270" s="7" t="s">
        <v>9901</v>
      </c>
      <c r="E270" s="7" t="s">
        <v>793</v>
      </c>
      <c r="F270" s="11" t="e">
        <f>VLOOKUP(C270,[1]Sheet2!$B$1:$E$285,4,0)</f>
        <v>#N/A</v>
      </c>
      <c r="G270" s="8" t="s">
        <v>794</v>
      </c>
      <c r="H270" s="9">
        <f>VLOOKUP(C270,[2]Worksheet!$C$3:$I$2694,6,0)</f>
        <v>10028035</v>
      </c>
      <c r="I270" s="9" t="str">
        <f>VLOOKUP(C270,[2]Worksheet!$C$3:$I$2694,7,0)</f>
        <v>012 284 276</v>
      </c>
      <c r="J270" s="7"/>
    </row>
    <row r="271" spans="1:10" ht="60" customHeight="1" x14ac:dyDescent="0.8">
      <c r="A271" s="7">
        <v>267</v>
      </c>
      <c r="B271" s="7">
        <v>267</v>
      </c>
      <c r="C271" s="7" t="s">
        <v>795</v>
      </c>
      <c r="D271" s="7" t="s">
        <v>9901</v>
      </c>
      <c r="E271" s="7" t="s">
        <v>796</v>
      </c>
      <c r="F271" s="11" t="s">
        <v>7212</v>
      </c>
      <c r="G271" s="8" t="s">
        <v>797</v>
      </c>
      <c r="H271" s="9">
        <v>40354566</v>
      </c>
      <c r="I271" s="10" t="s">
        <v>7230</v>
      </c>
      <c r="J271" s="7"/>
    </row>
    <row r="272" spans="1:10" ht="60" customHeight="1" x14ac:dyDescent="0.8">
      <c r="A272" s="7">
        <v>268</v>
      </c>
      <c r="B272" s="7">
        <v>268</v>
      </c>
      <c r="C272" s="7" t="s">
        <v>798</v>
      </c>
      <c r="D272" s="7" t="s">
        <v>9901</v>
      </c>
      <c r="E272" s="7" t="s">
        <v>799</v>
      </c>
      <c r="F272" s="11" t="s">
        <v>7212</v>
      </c>
      <c r="G272" s="8" t="s">
        <v>800</v>
      </c>
      <c r="H272" s="9">
        <v>200254456</v>
      </c>
      <c r="I272" s="10" t="s">
        <v>7231</v>
      </c>
      <c r="J272" s="7"/>
    </row>
    <row r="273" spans="1:10" ht="60" customHeight="1" x14ac:dyDescent="0.8">
      <c r="A273" s="7">
        <v>269</v>
      </c>
      <c r="B273" s="7">
        <v>269</v>
      </c>
      <c r="C273" s="7" t="s">
        <v>801</v>
      </c>
      <c r="D273" s="7" t="s">
        <v>9901</v>
      </c>
      <c r="E273" s="7" t="s">
        <v>802</v>
      </c>
      <c r="F273" s="11" t="s">
        <v>7212</v>
      </c>
      <c r="G273" s="8" t="s">
        <v>803</v>
      </c>
      <c r="H273" s="9">
        <v>30497431</v>
      </c>
      <c r="I273" s="10" t="s">
        <v>7232</v>
      </c>
      <c r="J273" s="7"/>
    </row>
    <row r="274" spans="1:10" ht="60" customHeight="1" x14ac:dyDescent="0.8">
      <c r="A274" s="7">
        <v>270</v>
      </c>
      <c r="B274" s="7">
        <v>270</v>
      </c>
      <c r="C274" s="7" t="s">
        <v>804</v>
      </c>
      <c r="D274" s="7" t="s">
        <v>9901</v>
      </c>
      <c r="E274" s="7" t="s">
        <v>805</v>
      </c>
      <c r="F274" s="11" t="s">
        <v>7212</v>
      </c>
      <c r="G274" s="8" t="s">
        <v>806</v>
      </c>
      <c r="H274" s="9">
        <v>110467248</v>
      </c>
      <c r="I274" s="10" t="s">
        <v>7233</v>
      </c>
      <c r="J274" s="7"/>
    </row>
    <row r="275" spans="1:10" ht="60" customHeight="1" x14ac:dyDescent="0.8">
      <c r="A275" s="7">
        <v>271</v>
      </c>
      <c r="B275" s="7">
        <v>271</v>
      </c>
      <c r="C275" s="7" t="s">
        <v>807</v>
      </c>
      <c r="D275" s="7" t="s">
        <v>9901</v>
      </c>
      <c r="E275" s="7" t="s">
        <v>808</v>
      </c>
      <c r="F275" s="11" t="s">
        <v>7212</v>
      </c>
      <c r="G275" s="8" t="s">
        <v>809</v>
      </c>
      <c r="H275" s="9">
        <v>101321510</v>
      </c>
      <c r="I275" s="10" t="s">
        <v>7234</v>
      </c>
      <c r="J275" s="7"/>
    </row>
    <row r="276" spans="1:10" ht="60" customHeight="1" x14ac:dyDescent="0.8">
      <c r="A276" s="7">
        <v>272</v>
      </c>
      <c r="B276" s="7">
        <v>272</v>
      </c>
      <c r="C276" s="7" t="s">
        <v>810</v>
      </c>
      <c r="D276" s="7" t="s">
        <v>9901</v>
      </c>
      <c r="E276" s="7" t="s">
        <v>811</v>
      </c>
      <c r="F276" s="11" t="s">
        <v>7212</v>
      </c>
      <c r="G276" s="8" t="s">
        <v>812</v>
      </c>
      <c r="H276" s="9">
        <v>101321510</v>
      </c>
      <c r="I276" s="10" t="s">
        <v>7235</v>
      </c>
      <c r="J276" s="7"/>
    </row>
    <row r="277" spans="1:10" ht="60" customHeight="1" x14ac:dyDescent="0.8">
      <c r="A277" s="7">
        <v>273</v>
      </c>
      <c r="B277" s="7">
        <v>273</v>
      </c>
      <c r="C277" s="7" t="s">
        <v>813</v>
      </c>
      <c r="D277" s="7" t="s">
        <v>9901</v>
      </c>
      <c r="E277" s="7" t="s">
        <v>814</v>
      </c>
      <c r="F277" s="11" t="e">
        <f>VLOOKUP(C277,[1]Sheet2!$B$1:$E$285,4,0)</f>
        <v>#N/A</v>
      </c>
      <c r="G277" s="8" t="s">
        <v>815</v>
      </c>
      <c r="H277" s="9">
        <f>VLOOKUP(C277,[2]Worksheet!$C$3:$I$2694,6,0)</f>
        <v>30362379</v>
      </c>
      <c r="I277" s="9" t="str">
        <f>VLOOKUP(C277,[2]Worksheet!$C$3:$I$2694,7,0)</f>
        <v>097 991 2980</v>
      </c>
      <c r="J277" s="7"/>
    </row>
    <row r="278" spans="1:10" ht="60" customHeight="1" x14ac:dyDescent="0.8">
      <c r="A278" s="7">
        <v>274</v>
      </c>
      <c r="B278" s="7">
        <v>274</v>
      </c>
      <c r="C278" s="7" t="s">
        <v>816</v>
      </c>
      <c r="D278" s="7" t="s">
        <v>9901</v>
      </c>
      <c r="E278" s="7" t="s">
        <v>817</v>
      </c>
      <c r="F278" s="11" t="e">
        <f>VLOOKUP(C278,[1]Sheet2!$B$1:$E$285,4,0)</f>
        <v>#N/A</v>
      </c>
      <c r="G278" s="8" t="s">
        <v>818</v>
      </c>
      <c r="H278" s="9">
        <f>VLOOKUP(C278,[2]Worksheet!$C$3:$I$2694,6,0)</f>
        <v>10445590</v>
      </c>
      <c r="I278" s="9" t="str">
        <f>VLOOKUP(C278,[2]Worksheet!$C$3:$I$2694,7,0)</f>
        <v>077 335 364</v>
      </c>
      <c r="J278" s="7"/>
    </row>
    <row r="279" spans="1:10" ht="60" customHeight="1" x14ac:dyDescent="0.8">
      <c r="A279" s="7">
        <v>275</v>
      </c>
      <c r="B279" s="7">
        <v>275</v>
      </c>
      <c r="C279" s="7" t="s">
        <v>819</v>
      </c>
      <c r="D279" s="7" t="s">
        <v>9901</v>
      </c>
      <c r="E279" s="7" t="s">
        <v>820</v>
      </c>
      <c r="F279" s="11" t="str">
        <f>VLOOKUP(C279,[1]Sheet2!$B$1:$E$285,4,0)</f>
        <v>SEWER</v>
      </c>
      <c r="G279" s="8" t="s">
        <v>821</v>
      </c>
      <c r="H279" s="9">
        <f>VLOOKUP(C279,[1]Sheet2!$B$1:$D$285,2,0)</f>
        <v>10670481</v>
      </c>
      <c r="I279" s="9" t="str">
        <f>VLOOKUP(C279,[1]Sheet2!$B$1:$D$285,3,0)</f>
        <v>098 601 697</v>
      </c>
      <c r="J279" s="7"/>
    </row>
    <row r="280" spans="1:10" ht="60" customHeight="1" x14ac:dyDescent="0.8">
      <c r="A280" s="7">
        <v>276</v>
      </c>
      <c r="B280" s="7">
        <v>276</v>
      </c>
      <c r="C280" s="7" t="s">
        <v>822</v>
      </c>
      <c r="D280" s="7" t="s">
        <v>9901</v>
      </c>
      <c r="E280" s="7" t="s">
        <v>823</v>
      </c>
      <c r="F280" s="11" t="e">
        <f>VLOOKUP(C280,[1]Sheet2!$B$1:$E$285,4,0)</f>
        <v>#N/A</v>
      </c>
      <c r="G280" s="8" t="s">
        <v>824</v>
      </c>
      <c r="H280" s="9">
        <f>VLOOKUP(C280,[2]Worksheet!$C$3:$I$2694,6,0)</f>
        <v>90264499</v>
      </c>
      <c r="I280" s="9" t="str">
        <f>VLOOKUP(C280,[2]Worksheet!$C$3:$I$2694,7,0)</f>
        <v>069 479 850</v>
      </c>
      <c r="J280" s="7"/>
    </row>
    <row r="281" spans="1:10" ht="60" customHeight="1" x14ac:dyDescent="0.8">
      <c r="A281" s="7">
        <v>277</v>
      </c>
      <c r="B281" s="7">
        <v>277</v>
      </c>
      <c r="C281" s="7" t="s">
        <v>825</v>
      </c>
      <c r="D281" s="7" t="s">
        <v>9901</v>
      </c>
      <c r="E281" s="7" t="s">
        <v>826</v>
      </c>
      <c r="F281" s="11" t="e">
        <f>VLOOKUP(C281,[1]Sheet2!$B$1:$E$285,4,0)</f>
        <v>#N/A</v>
      </c>
      <c r="G281" s="8" t="s">
        <v>827</v>
      </c>
      <c r="H281" s="9">
        <f>VLOOKUP(C281,[2]Worksheet!$C$3:$I$2694,6,0)</f>
        <v>90503448</v>
      </c>
      <c r="I281" s="9" t="str">
        <f>VLOOKUP(C281,[2]Worksheet!$C$3:$I$2694,7,0)</f>
        <v>096 643 8819</v>
      </c>
      <c r="J281" s="7"/>
    </row>
    <row r="282" spans="1:10" ht="60" customHeight="1" x14ac:dyDescent="0.8">
      <c r="A282" s="7">
        <v>278</v>
      </c>
      <c r="B282" s="7">
        <v>278</v>
      </c>
      <c r="C282" s="7" t="s">
        <v>828</v>
      </c>
      <c r="D282" s="7" t="s">
        <v>9901</v>
      </c>
      <c r="E282" s="7" t="s">
        <v>829</v>
      </c>
      <c r="F282" s="11" t="e">
        <f>VLOOKUP(C282,[1]Sheet2!$B$1:$E$285,4,0)</f>
        <v>#N/A</v>
      </c>
      <c r="G282" s="8" t="s">
        <v>830</v>
      </c>
      <c r="H282" s="9">
        <f>VLOOKUP(C282,[2]Worksheet!$C$3:$I$2694,6,0)</f>
        <v>90069706</v>
      </c>
      <c r="I282" s="9" t="str">
        <f>VLOOKUP(C282,[2]Worksheet!$C$3:$I$2694,7,0)</f>
        <v>097 509 2694</v>
      </c>
      <c r="J282" s="7"/>
    </row>
    <row r="283" spans="1:10" ht="60" customHeight="1" x14ac:dyDescent="0.8">
      <c r="A283" s="7">
        <v>279</v>
      </c>
      <c r="B283" s="7">
        <v>279</v>
      </c>
      <c r="C283" s="7" t="s">
        <v>831</v>
      </c>
      <c r="D283" s="7" t="s">
        <v>9901</v>
      </c>
      <c r="E283" s="7" t="s">
        <v>832</v>
      </c>
      <c r="F283" s="11" t="e">
        <f>VLOOKUP(C283,[1]Sheet2!$B$1:$E$285,4,0)</f>
        <v>#N/A</v>
      </c>
      <c r="G283" s="8" t="s">
        <v>833</v>
      </c>
      <c r="H283" s="9">
        <f>VLOOKUP(C283,[2]Worksheet!$C$3:$I$2694,6,0)</f>
        <v>90321245</v>
      </c>
      <c r="I283" s="9" t="str">
        <f>VLOOKUP(C283,[2]Worksheet!$C$3:$I$2694,7,0)</f>
        <v>096 341 7526</v>
      </c>
      <c r="J283" s="7"/>
    </row>
    <row r="284" spans="1:10" ht="60" customHeight="1" x14ac:dyDescent="0.8">
      <c r="A284" s="7">
        <v>280</v>
      </c>
      <c r="B284" s="7">
        <v>280</v>
      </c>
      <c r="C284" s="7" t="s">
        <v>834</v>
      </c>
      <c r="D284" s="7" t="s">
        <v>9901</v>
      </c>
      <c r="E284" s="7" t="s">
        <v>835</v>
      </c>
      <c r="F284" s="11" t="str">
        <f>VLOOKUP(C284,[1]Sheet2!$B$1:$E$285,4,0)</f>
        <v>SEWER</v>
      </c>
      <c r="G284" s="8" t="s">
        <v>836</v>
      </c>
      <c r="H284" s="9">
        <f>VLOOKUP(C284,[1]Sheet2!$B$1:$D$285,2,0)</f>
        <v>30625827</v>
      </c>
      <c r="I284" s="9" t="str">
        <f>VLOOKUP(C284,[1]Sheet2!$B$1:$D$285,3,0)</f>
        <v>088 712 8044</v>
      </c>
      <c r="J284" s="7"/>
    </row>
    <row r="285" spans="1:10" ht="60" customHeight="1" x14ac:dyDescent="0.8">
      <c r="A285" s="7">
        <v>281</v>
      </c>
      <c r="B285" s="7">
        <v>281</v>
      </c>
      <c r="C285" s="7" t="s">
        <v>837</v>
      </c>
      <c r="D285" s="7" t="s">
        <v>9901</v>
      </c>
      <c r="E285" s="7" t="s">
        <v>838</v>
      </c>
      <c r="F285" s="11" t="e">
        <f>VLOOKUP(C285,[1]Sheet2!$B$1:$E$285,4,0)</f>
        <v>#N/A</v>
      </c>
      <c r="G285" s="8" t="s">
        <v>839</v>
      </c>
      <c r="H285" s="9">
        <f>VLOOKUP(C285,[2]Worksheet!$C$3:$I$2694,6,0)</f>
        <v>61644676</v>
      </c>
      <c r="I285" s="9" t="str">
        <f>VLOOKUP(C285,[2]Worksheet!$C$3:$I$2694,7,0)</f>
        <v>089 396 000</v>
      </c>
      <c r="J285" s="7"/>
    </row>
    <row r="286" spans="1:10" ht="60" customHeight="1" x14ac:dyDescent="0.8">
      <c r="A286" s="7">
        <v>282</v>
      </c>
      <c r="B286" s="7">
        <v>282</v>
      </c>
      <c r="C286" s="7" t="s">
        <v>840</v>
      </c>
      <c r="D286" s="7" t="s">
        <v>9901</v>
      </c>
      <c r="E286" s="7" t="s">
        <v>841</v>
      </c>
      <c r="F286" s="11" t="s">
        <v>7236</v>
      </c>
      <c r="G286" s="8" t="s">
        <v>842</v>
      </c>
      <c r="H286" s="9">
        <v>11216144</v>
      </c>
      <c r="I286" s="10" t="s">
        <v>7237</v>
      </c>
      <c r="J286" s="7"/>
    </row>
    <row r="287" spans="1:10" ht="60" customHeight="1" x14ac:dyDescent="0.8">
      <c r="A287" s="7">
        <v>283</v>
      </c>
      <c r="B287" s="7">
        <v>283</v>
      </c>
      <c r="C287" s="7" t="s">
        <v>843</v>
      </c>
      <c r="D287" s="7" t="s">
        <v>9901</v>
      </c>
      <c r="E287" s="7" t="s">
        <v>844</v>
      </c>
      <c r="F287" s="11" t="s">
        <v>7236</v>
      </c>
      <c r="G287" s="8" t="s">
        <v>845</v>
      </c>
      <c r="H287" s="9">
        <v>11313225</v>
      </c>
      <c r="I287" s="10" t="s">
        <v>7238</v>
      </c>
      <c r="J287" s="7"/>
    </row>
    <row r="288" spans="1:10" ht="60" customHeight="1" x14ac:dyDescent="0.8">
      <c r="A288" s="7">
        <v>284</v>
      </c>
      <c r="B288" s="7">
        <v>284</v>
      </c>
      <c r="C288" s="7" t="s">
        <v>846</v>
      </c>
      <c r="D288" s="7" t="s">
        <v>9901</v>
      </c>
      <c r="E288" s="7" t="s">
        <v>847</v>
      </c>
      <c r="F288" s="11" t="s">
        <v>7236</v>
      </c>
      <c r="G288" s="8" t="s">
        <v>848</v>
      </c>
      <c r="H288" s="9">
        <v>30026861</v>
      </c>
      <c r="I288" s="10" t="s">
        <v>7239</v>
      </c>
      <c r="J288" s="7"/>
    </row>
    <row r="289" spans="1:10" ht="60" customHeight="1" x14ac:dyDescent="0.8">
      <c r="A289" s="7">
        <v>285</v>
      </c>
      <c r="B289" s="7">
        <v>285</v>
      </c>
      <c r="C289" s="7" t="s">
        <v>849</v>
      </c>
      <c r="D289" s="7" t="s">
        <v>9901</v>
      </c>
      <c r="E289" s="7" t="s">
        <v>850</v>
      </c>
      <c r="F289" s="11" t="s">
        <v>7236</v>
      </c>
      <c r="G289" s="8" t="s">
        <v>851</v>
      </c>
      <c r="H289" s="9">
        <v>50883727</v>
      </c>
      <c r="I289" s="10" t="s">
        <v>7240</v>
      </c>
      <c r="J289" s="7"/>
    </row>
    <row r="290" spans="1:10" ht="60" customHeight="1" x14ac:dyDescent="0.8">
      <c r="A290" s="7">
        <v>286</v>
      </c>
      <c r="B290" s="7">
        <v>286</v>
      </c>
      <c r="C290" s="7" t="s">
        <v>852</v>
      </c>
      <c r="D290" s="7" t="s">
        <v>9901</v>
      </c>
      <c r="E290" s="7" t="s">
        <v>853</v>
      </c>
      <c r="F290" s="11" t="s">
        <v>7236</v>
      </c>
      <c r="G290" s="8" t="s">
        <v>854</v>
      </c>
      <c r="H290" s="9">
        <v>50838214</v>
      </c>
      <c r="I290" s="10" t="s">
        <v>7241</v>
      </c>
      <c r="J290" s="7"/>
    </row>
    <row r="291" spans="1:10" ht="60" customHeight="1" x14ac:dyDescent="0.8">
      <c r="A291" s="7">
        <v>287</v>
      </c>
      <c r="B291" s="7">
        <v>287</v>
      </c>
      <c r="C291" s="7" t="s">
        <v>855</v>
      </c>
      <c r="D291" s="7" t="s">
        <v>9901</v>
      </c>
      <c r="E291" s="7" t="s">
        <v>856</v>
      </c>
      <c r="F291" s="11" t="s">
        <v>7236</v>
      </c>
      <c r="G291" s="8" t="s">
        <v>857</v>
      </c>
      <c r="H291" s="9">
        <v>100899621</v>
      </c>
      <c r="I291" s="10" t="s">
        <v>7242</v>
      </c>
      <c r="J291" s="7"/>
    </row>
    <row r="292" spans="1:10" ht="60" customHeight="1" x14ac:dyDescent="0.8">
      <c r="A292" s="7">
        <v>288</v>
      </c>
      <c r="B292" s="7">
        <v>288</v>
      </c>
      <c r="C292" s="7" t="s">
        <v>858</v>
      </c>
      <c r="D292" s="7" t="s">
        <v>9901</v>
      </c>
      <c r="E292" s="7" t="s">
        <v>859</v>
      </c>
      <c r="F292" s="11" t="s">
        <v>7236</v>
      </c>
      <c r="G292" s="8" t="s">
        <v>860</v>
      </c>
      <c r="H292" s="9">
        <v>61945096</v>
      </c>
      <c r="I292" s="10" t="s">
        <v>7243</v>
      </c>
      <c r="J292" s="7"/>
    </row>
    <row r="293" spans="1:10" ht="60" customHeight="1" x14ac:dyDescent="0.8">
      <c r="A293" s="7">
        <v>289</v>
      </c>
      <c r="B293" s="7">
        <v>289</v>
      </c>
      <c r="C293" s="7" t="s">
        <v>861</v>
      </c>
      <c r="D293" s="7" t="s">
        <v>9902</v>
      </c>
      <c r="E293" s="7" t="s">
        <v>862</v>
      </c>
      <c r="F293" s="11" t="s">
        <v>7236</v>
      </c>
      <c r="G293" s="8" t="s">
        <v>863</v>
      </c>
      <c r="H293" s="9">
        <v>62148643</v>
      </c>
      <c r="I293" s="10" t="s">
        <v>7244</v>
      </c>
      <c r="J293" s="7"/>
    </row>
    <row r="294" spans="1:10" ht="60" customHeight="1" x14ac:dyDescent="0.8">
      <c r="A294" s="7">
        <v>290</v>
      </c>
      <c r="B294" s="7">
        <v>290</v>
      </c>
      <c r="C294" s="7" t="s">
        <v>864</v>
      </c>
      <c r="D294" s="7" t="s">
        <v>9901</v>
      </c>
      <c r="E294" s="7" t="s">
        <v>865</v>
      </c>
      <c r="F294" s="11" t="s">
        <v>7236</v>
      </c>
      <c r="G294" s="8" t="s">
        <v>866</v>
      </c>
      <c r="H294" s="9" t="s">
        <v>7245</v>
      </c>
      <c r="I294" s="10" t="s">
        <v>7246</v>
      </c>
      <c r="J294" s="7"/>
    </row>
    <row r="295" spans="1:10" ht="60" customHeight="1" x14ac:dyDescent="0.8">
      <c r="A295" s="7">
        <v>291</v>
      </c>
      <c r="B295" s="7">
        <v>291</v>
      </c>
      <c r="C295" s="7" t="s">
        <v>867</v>
      </c>
      <c r="D295" s="7" t="s">
        <v>9901</v>
      </c>
      <c r="E295" s="7" t="s">
        <v>868</v>
      </c>
      <c r="F295" s="11" t="str">
        <f>VLOOKUP(C295,[1]Sheet2!$B$1:$E$285,4,0)</f>
        <v>SEWER</v>
      </c>
      <c r="G295" s="8" t="s">
        <v>869</v>
      </c>
      <c r="H295" s="9">
        <f>VLOOKUP(C295,[1]Sheet2!$B$1:$D$285,2,0)</f>
        <v>51010064</v>
      </c>
      <c r="I295" s="9" t="str">
        <f>VLOOKUP(C295,[1]Sheet2!$B$1:$D$285,3,0)</f>
        <v>089 438 518</v>
      </c>
      <c r="J295" s="7"/>
    </row>
    <row r="296" spans="1:10" ht="60" customHeight="1" x14ac:dyDescent="0.8">
      <c r="A296" s="7">
        <v>292</v>
      </c>
      <c r="B296" s="7">
        <v>292</v>
      </c>
      <c r="C296" s="7" t="s">
        <v>870</v>
      </c>
      <c r="D296" s="7" t="s">
        <v>9901</v>
      </c>
      <c r="E296" s="7" t="s">
        <v>871</v>
      </c>
      <c r="F296" s="11" t="s">
        <v>7236</v>
      </c>
      <c r="G296" s="8" t="s">
        <v>872</v>
      </c>
      <c r="H296" s="9">
        <v>110604102</v>
      </c>
      <c r="I296" s="10" t="s">
        <v>7247</v>
      </c>
      <c r="J296" s="7"/>
    </row>
    <row r="297" spans="1:10" ht="60" customHeight="1" x14ac:dyDescent="0.8">
      <c r="A297" s="7">
        <v>293</v>
      </c>
      <c r="B297" s="7">
        <v>293</v>
      </c>
      <c r="C297" s="7" t="s">
        <v>873</v>
      </c>
      <c r="D297" s="7" t="s">
        <v>9901</v>
      </c>
      <c r="E297" s="7" t="s">
        <v>874</v>
      </c>
      <c r="F297" s="11" t="s">
        <v>7248</v>
      </c>
      <c r="G297" s="8" t="s">
        <v>875</v>
      </c>
      <c r="H297" s="9">
        <v>90786070</v>
      </c>
      <c r="I297" s="10" t="s">
        <v>7249</v>
      </c>
      <c r="J297" s="7"/>
    </row>
    <row r="298" spans="1:10" ht="60" customHeight="1" x14ac:dyDescent="0.8">
      <c r="A298" s="7">
        <v>294</v>
      </c>
      <c r="B298" s="7">
        <v>294</v>
      </c>
      <c r="C298" s="7" t="s">
        <v>876</v>
      </c>
      <c r="D298" s="7" t="s">
        <v>9901</v>
      </c>
      <c r="E298" s="7" t="s">
        <v>877</v>
      </c>
      <c r="F298" s="11" t="str">
        <f>VLOOKUP(C298,[1]Sheet2!$B$1:$E$285,4,0)</f>
        <v>SEWER</v>
      </c>
      <c r="G298" s="8" t="s">
        <v>878</v>
      </c>
      <c r="H298" s="9">
        <f>VLOOKUP(C298,[1]Sheet2!$B$1:$D$285,2,0)</f>
        <v>30881090</v>
      </c>
      <c r="I298" s="9" t="str">
        <f>VLOOKUP(C298,[1]Sheet2!$B$1:$D$285,3,0)</f>
        <v>086 579 360</v>
      </c>
      <c r="J298" s="7"/>
    </row>
    <row r="299" spans="1:10" ht="60" customHeight="1" x14ac:dyDescent="0.8">
      <c r="A299" s="7">
        <v>295</v>
      </c>
      <c r="B299" s="7">
        <v>295</v>
      </c>
      <c r="C299" s="7" t="s">
        <v>879</v>
      </c>
      <c r="D299" s="7" t="s">
        <v>9901</v>
      </c>
      <c r="E299" s="7" t="s">
        <v>880</v>
      </c>
      <c r="F299" s="11" t="e">
        <f>VLOOKUP(C299,[1]Sheet2!$B$1:$E$285,4,0)</f>
        <v>#N/A</v>
      </c>
      <c r="G299" s="8" t="s">
        <v>881</v>
      </c>
      <c r="H299" s="9">
        <f>VLOOKUP(C299,[2]Worksheet!$C$3:$I$2694,6,0)</f>
        <v>40314144</v>
      </c>
      <c r="I299" s="9" t="str">
        <f>VLOOKUP(C299,[2]Worksheet!$C$3:$I$2694,7,0)</f>
        <v>010 403 350</v>
      </c>
      <c r="J299" s="7"/>
    </row>
    <row r="300" spans="1:10" ht="60" customHeight="1" x14ac:dyDescent="0.8">
      <c r="A300" s="7">
        <v>296</v>
      </c>
      <c r="B300" s="7">
        <v>296</v>
      </c>
      <c r="C300" s="7" t="s">
        <v>882</v>
      </c>
      <c r="D300" s="7" t="s">
        <v>9901</v>
      </c>
      <c r="E300" s="7" t="s">
        <v>883</v>
      </c>
      <c r="F300" s="11" t="e">
        <f>VLOOKUP(C300,[1]Sheet2!$B$1:$E$285,4,0)</f>
        <v>#N/A</v>
      </c>
      <c r="G300" s="8" t="s">
        <v>884</v>
      </c>
      <c r="H300" s="9">
        <f>VLOOKUP(C300,[2]Worksheet!$C$3:$I$2694,6,0)</f>
        <v>51415137</v>
      </c>
      <c r="I300" s="9" t="str">
        <f>VLOOKUP(C300,[2]Worksheet!$C$3:$I$2694,7,0)</f>
        <v>088 518 8604</v>
      </c>
      <c r="J300" s="7"/>
    </row>
    <row r="301" spans="1:10" ht="60" customHeight="1" x14ac:dyDescent="0.8">
      <c r="A301" s="7">
        <v>297</v>
      </c>
      <c r="B301" s="7">
        <v>297</v>
      </c>
      <c r="C301" s="7" t="s">
        <v>885</v>
      </c>
      <c r="D301" s="7" t="s">
        <v>9901</v>
      </c>
      <c r="E301" s="7" t="s">
        <v>886</v>
      </c>
      <c r="F301" s="11" t="e">
        <f>VLOOKUP(C301,[1]Sheet2!$B$1:$E$285,4,0)</f>
        <v>#N/A</v>
      </c>
      <c r="G301" s="8" t="s">
        <v>887</v>
      </c>
      <c r="H301" s="9">
        <f>VLOOKUP(C301,[2]Worksheet!$C$3:$I$2694,6,0)</f>
        <v>90842715</v>
      </c>
      <c r="I301" s="9" t="str">
        <f>VLOOKUP(C301,[2]Worksheet!$C$3:$I$2694,7,0)</f>
        <v>097 289 3269</v>
      </c>
      <c r="J301" s="7"/>
    </row>
    <row r="302" spans="1:10" ht="60" customHeight="1" x14ac:dyDescent="0.8">
      <c r="A302" s="7">
        <v>298</v>
      </c>
      <c r="B302" s="7">
        <v>298</v>
      </c>
      <c r="C302" s="7" t="s">
        <v>888</v>
      </c>
      <c r="D302" s="7" t="s">
        <v>9901</v>
      </c>
      <c r="E302" s="7" t="s">
        <v>889</v>
      </c>
      <c r="F302" s="11" t="str">
        <f>VLOOKUP(C302,[1]Sheet2!$B$1:$E$285,4,0)</f>
        <v>SEWER</v>
      </c>
      <c r="G302" s="8" t="s">
        <v>890</v>
      </c>
      <c r="H302" s="9">
        <f>VLOOKUP(C302,[1]Sheet2!$B$1:$D$285,2,0)</f>
        <v>62177326</v>
      </c>
      <c r="I302" s="9" t="str">
        <f>VLOOKUP(C302,[1]Sheet2!$B$1:$D$285,3,0)</f>
        <v>096 890 1680</v>
      </c>
      <c r="J302" s="7"/>
    </row>
    <row r="303" spans="1:10" ht="60" customHeight="1" x14ac:dyDescent="0.8">
      <c r="A303" s="7">
        <v>299</v>
      </c>
      <c r="B303" s="7">
        <v>299</v>
      </c>
      <c r="C303" s="7" t="s">
        <v>891</v>
      </c>
      <c r="D303" s="7" t="s">
        <v>9901</v>
      </c>
      <c r="E303" s="7" t="s">
        <v>892</v>
      </c>
      <c r="F303" s="11" t="e">
        <f>VLOOKUP(C303,[1]Sheet2!$B$1:$E$285,4,0)</f>
        <v>#N/A</v>
      </c>
      <c r="G303" s="8" t="s">
        <v>893</v>
      </c>
      <c r="H303" s="9">
        <f>VLOOKUP(C303,[2]Worksheet!$C$3:$I$2694,6,0)</f>
        <v>40390271</v>
      </c>
      <c r="I303" s="9" t="str">
        <f>VLOOKUP(C303,[2]Worksheet!$C$3:$I$2694,7,0)</f>
        <v>015 863 021</v>
      </c>
      <c r="J303" s="7"/>
    </row>
    <row r="304" spans="1:10" ht="60" customHeight="1" x14ac:dyDescent="0.8">
      <c r="A304" s="7">
        <v>300</v>
      </c>
      <c r="B304" s="7">
        <v>300</v>
      </c>
      <c r="C304" s="7" t="s">
        <v>894</v>
      </c>
      <c r="D304" s="7" t="s">
        <v>9901</v>
      </c>
      <c r="E304" s="7" t="s">
        <v>895</v>
      </c>
      <c r="F304" s="11" t="e">
        <f>VLOOKUP(C304,[1]Sheet2!$B$1:$E$285,4,0)</f>
        <v>#N/A</v>
      </c>
      <c r="G304" s="8" t="s">
        <v>896</v>
      </c>
      <c r="H304" s="9">
        <f>VLOOKUP(C304,[2]Worksheet!$C$3:$I$2694,6,0)</f>
        <v>100878894</v>
      </c>
      <c r="I304" s="9" t="str">
        <f>VLOOKUP(C304,[2]Worksheet!$C$3:$I$2694,7,0)</f>
        <v>096 477 8892</v>
      </c>
      <c r="J304" s="7"/>
    </row>
    <row r="305" spans="1:10" ht="60" customHeight="1" x14ac:dyDescent="0.8">
      <c r="A305" s="7">
        <v>301</v>
      </c>
      <c r="B305" s="7">
        <v>301</v>
      </c>
      <c r="C305" s="7" t="s">
        <v>897</v>
      </c>
      <c r="D305" s="7" t="s">
        <v>9901</v>
      </c>
      <c r="E305" s="7" t="s">
        <v>898</v>
      </c>
      <c r="F305" s="11" t="e">
        <f>VLOOKUP(C305,[1]Sheet2!$B$1:$E$285,4,0)</f>
        <v>#N/A</v>
      </c>
      <c r="G305" s="8" t="s">
        <v>899</v>
      </c>
      <c r="H305" s="9">
        <f>VLOOKUP(C305,[2]Worksheet!$C$3:$I$2694,6,0)</f>
        <v>250137400</v>
      </c>
      <c r="I305" s="9" t="str">
        <f>VLOOKUP(C305,[2]Worksheet!$C$3:$I$2694,7,0)</f>
        <v>078 349 613</v>
      </c>
      <c r="J305" s="7"/>
    </row>
    <row r="306" spans="1:10" ht="60" customHeight="1" x14ac:dyDescent="0.8">
      <c r="A306" s="7">
        <v>302</v>
      </c>
      <c r="B306" s="7">
        <v>302</v>
      </c>
      <c r="C306" s="7" t="s">
        <v>773</v>
      </c>
      <c r="D306" s="7" t="s">
        <v>9901</v>
      </c>
      <c r="E306" s="7" t="s">
        <v>900</v>
      </c>
      <c r="F306" s="11" t="s">
        <v>7212</v>
      </c>
      <c r="G306" s="8" t="s">
        <v>901</v>
      </c>
      <c r="H306" s="9">
        <v>250282733</v>
      </c>
      <c r="I306" s="10" t="s">
        <v>7224</v>
      </c>
      <c r="J306" s="7"/>
    </row>
    <row r="307" spans="1:10" ht="60" customHeight="1" x14ac:dyDescent="0.8">
      <c r="A307" s="7">
        <v>303</v>
      </c>
      <c r="B307" s="7">
        <v>303</v>
      </c>
      <c r="C307" s="7" t="s">
        <v>902</v>
      </c>
      <c r="D307" s="7" t="s">
        <v>9901</v>
      </c>
      <c r="E307" s="7" t="s">
        <v>357</v>
      </c>
      <c r="F307" s="11" t="e">
        <f>VLOOKUP(C307,[1]Sheet2!$B$1:$E$285,4,0)</f>
        <v>#N/A</v>
      </c>
      <c r="G307" s="8" t="s">
        <v>903</v>
      </c>
      <c r="H307" s="9">
        <f>VLOOKUP(C307,[2]Worksheet!$C$3:$I$2694,6,0)</f>
        <v>100848724</v>
      </c>
      <c r="I307" s="9" t="str">
        <f>VLOOKUP(C307,[2]Worksheet!$C$3:$I$2694,7,0)</f>
        <v>070 408 974</v>
      </c>
      <c r="J307" s="7"/>
    </row>
    <row r="308" spans="1:10" ht="60" customHeight="1" x14ac:dyDescent="0.8">
      <c r="A308" s="7">
        <v>304</v>
      </c>
      <c r="B308" s="7">
        <v>304</v>
      </c>
      <c r="C308" s="7" t="s">
        <v>904</v>
      </c>
      <c r="D308" s="7" t="s">
        <v>9901</v>
      </c>
      <c r="E308" s="7" t="s">
        <v>905</v>
      </c>
      <c r="F308" s="11" t="s">
        <v>7250</v>
      </c>
      <c r="G308" s="8" t="s">
        <v>906</v>
      </c>
      <c r="H308" s="9">
        <v>30475588</v>
      </c>
      <c r="I308" s="10" t="s">
        <v>7251</v>
      </c>
      <c r="J308" s="7"/>
    </row>
    <row r="309" spans="1:10" ht="60" customHeight="1" x14ac:dyDescent="0.8">
      <c r="A309" s="7">
        <v>305</v>
      </c>
      <c r="B309" s="7">
        <v>305</v>
      </c>
      <c r="C309" s="7" t="s">
        <v>907</v>
      </c>
      <c r="D309" s="7" t="s">
        <v>9901</v>
      </c>
      <c r="E309" s="7" t="s">
        <v>908</v>
      </c>
      <c r="F309" s="11" t="s">
        <v>7250</v>
      </c>
      <c r="G309" s="8" t="s">
        <v>909</v>
      </c>
      <c r="H309" s="9">
        <v>150754855</v>
      </c>
      <c r="I309" s="10" t="s">
        <v>7252</v>
      </c>
      <c r="J309" s="7"/>
    </row>
    <row r="310" spans="1:10" ht="60" customHeight="1" x14ac:dyDescent="0.8">
      <c r="A310" s="7">
        <v>306</v>
      </c>
      <c r="B310" s="7">
        <v>306</v>
      </c>
      <c r="C310" s="7" t="s">
        <v>910</v>
      </c>
      <c r="D310" s="7" t="s">
        <v>9901</v>
      </c>
      <c r="E310" s="7" t="s">
        <v>911</v>
      </c>
      <c r="F310" s="11" t="e">
        <f>VLOOKUP(C310,[1]Sheet2!$B$1:$E$285,4,0)</f>
        <v>#N/A</v>
      </c>
      <c r="G310" s="8" t="s">
        <v>912</v>
      </c>
      <c r="H310" s="9">
        <f>VLOOKUP(C310,[2]Worksheet!$C$3:$I$2694,6,0)</f>
        <v>20907369</v>
      </c>
      <c r="I310" s="9" t="str">
        <f>VLOOKUP(C310,[2]Worksheet!$C$3:$I$2694,7,0)</f>
        <v>097 664 0609</v>
      </c>
      <c r="J310" s="7"/>
    </row>
    <row r="311" spans="1:10" ht="60" customHeight="1" x14ac:dyDescent="0.8">
      <c r="A311" s="7">
        <v>307</v>
      </c>
      <c r="B311" s="7">
        <v>307</v>
      </c>
      <c r="C311" s="7" t="s">
        <v>913</v>
      </c>
      <c r="D311" s="7" t="s">
        <v>9901</v>
      </c>
      <c r="E311" s="7" t="s">
        <v>914</v>
      </c>
      <c r="F311" s="11" t="s">
        <v>7250</v>
      </c>
      <c r="G311" s="8" t="s">
        <v>915</v>
      </c>
      <c r="H311" s="9">
        <v>250182947</v>
      </c>
      <c r="I311" s="10" t="s">
        <v>7253</v>
      </c>
      <c r="J311" s="7"/>
    </row>
    <row r="312" spans="1:10" ht="60" customHeight="1" x14ac:dyDescent="0.8">
      <c r="A312" s="7">
        <v>308</v>
      </c>
      <c r="B312" s="7">
        <v>308</v>
      </c>
      <c r="C312" s="7" t="s">
        <v>916</v>
      </c>
      <c r="D312" s="7" t="s">
        <v>9901</v>
      </c>
      <c r="E312" s="7" t="s">
        <v>917</v>
      </c>
      <c r="F312" s="11" t="s">
        <v>7250</v>
      </c>
      <c r="G312" s="8" t="s">
        <v>918</v>
      </c>
      <c r="H312" s="9">
        <v>60894824</v>
      </c>
      <c r="I312" s="10" t="s">
        <v>7254</v>
      </c>
      <c r="J312" s="7"/>
    </row>
    <row r="313" spans="1:10" ht="60" customHeight="1" x14ac:dyDescent="0.8">
      <c r="A313" s="7">
        <v>309</v>
      </c>
      <c r="B313" s="7">
        <v>309</v>
      </c>
      <c r="C313" s="7" t="s">
        <v>919</v>
      </c>
      <c r="D313" s="7" t="s">
        <v>9901</v>
      </c>
      <c r="E313" s="7" t="s">
        <v>920</v>
      </c>
      <c r="F313" s="11" t="s">
        <v>7250</v>
      </c>
      <c r="G313" s="8" t="s">
        <v>921</v>
      </c>
      <c r="H313" s="9">
        <v>150539724</v>
      </c>
      <c r="I313" s="10" t="s">
        <v>7255</v>
      </c>
      <c r="J313" s="7"/>
    </row>
    <row r="314" spans="1:10" ht="60" customHeight="1" x14ac:dyDescent="0.8">
      <c r="A314" s="7">
        <v>310</v>
      </c>
      <c r="B314" s="7">
        <v>310</v>
      </c>
      <c r="C314" s="7" t="s">
        <v>922</v>
      </c>
      <c r="D314" s="7" t="s">
        <v>9901</v>
      </c>
      <c r="E314" s="7" t="s">
        <v>923</v>
      </c>
      <c r="F314" s="11" t="s">
        <v>7250</v>
      </c>
      <c r="G314" s="8" t="s">
        <v>924</v>
      </c>
      <c r="H314" s="9">
        <v>90506276</v>
      </c>
      <c r="I314" s="10" t="s">
        <v>7256</v>
      </c>
      <c r="J314" s="7"/>
    </row>
    <row r="315" spans="1:10" ht="60" customHeight="1" x14ac:dyDescent="0.8">
      <c r="A315" s="7">
        <v>311</v>
      </c>
      <c r="B315" s="7">
        <v>311</v>
      </c>
      <c r="C315" s="7" t="s">
        <v>925</v>
      </c>
      <c r="D315" s="7" t="s">
        <v>9901</v>
      </c>
      <c r="E315" s="7" t="s">
        <v>926</v>
      </c>
      <c r="F315" s="11" t="e">
        <f>VLOOKUP(C315,[1]Sheet2!$B$1:$E$285,4,0)</f>
        <v>#N/A</v>
      </c>
      <c r="G315" s="8" t="s">
        <v>927</v>
      </c>
      <c r="H315" s="9">
        <f>VLOOKUP(C315,[2]Worksheet!$C$3:$I$2694,6,0)</f>
        <v>170497475</v>
      </c>
      <c r="I315" s="9" t="str">
        <f>VLOOKUP(C315,[2]Worksheet!$C$3:$I$2694,7,0)</f>
        <v>097 243 4753</v>
      </c>
      <c r="J315" s="7"/>
    </row>
    <row r="316" spans="1:10" ht="60" customHeight="1" x14ac:dyDescent="0.8">
      <c r="A316" s="7">
        <v>312</v>
      </c>
      <c r="B316" s="7">
        <v>312</v>
      </c>
      <c r="C316" s="7" t="s">
        <v>928</v>
      </c>
      <c r="D316" s="7" t="s">
        <v>9901</v>
      </c>
      <c r="E316" s="7" t="s">
        <v>929</v>
      </c>
      <c r="F316" s="11" t="str">
        <f>VLOOKUP(C316,[1]Sheet2!$B$1:$E$285,4,0)</f>
        <v>SEWER</v>
      </c>
      <c r="G316" s="8" t="s">
        <v>930</v>
      </c>
      <c r="H316" s="9">
        <f>VLOOKUP(C316,[1]Sheet2!$B$1:$D$285,2,0)</f>
        <v>160509541</v>
      </c>
      <c r="I316" s="9" t="str">
        <f>VLOOKUP(C316,[1]Sheet2!$B$1:$D$285,3,0)</f>
        <v>097 905 2316</v>
      </c>
      <c r="J316" s="7"/>
    </row>
    <row r="317" spans="1:10" ht="60" customHeight="1" x14ac:dyDescent="0.8">
      <c r="A317" s="7">
        <v>313</v>
      </c>
      <c r="B317" s="7">
        <v>313</v>
      </c>
      <c r="C317" s="7" t="s">
        <v>931</v>
      </c>
      <c r="D317" s="7" t="s">
        <v>9901</v>
      </c>
      <c r="E317" s="7" t="s">
        <v>932</v>
      </c>
      <c r="F317" s="11" t="e">
        <f>VLOOKUP(C317,[1]Sheet2!$B$1:$E$285,4,0)</f>
        <v>#N/A</v>
      </c>
      <c r="G317" s="8" t="s">
        <v>933</v>
      </c>
      <c r="H317" s="9">
        <f>VLOOKUP(C317,[2]Worksheet!$C$3:$I$2694,6,0)</f>
        <v>51567833</v>
      </c>
      <c r="I317" s="9" t="str">
        <f>VLOOKUP(C317,[2]Worksheet!$C$3:$I$2694,7,0)</f>
        <v>0976 305 267</v>
      </c>
      <c r="J317" s="7"/>
    </row>
    <row r="318" spans="1:10" ht="60" customHeight="1" x14ac:dyDescent="0.8">
      <c r="A318" s="7">
        <v>314</v>
      </c>
      <c r="B318" s="7">
        <v>314</v>
      </c>
      <c r="C318" s="7" t="s">
        <v>934</v>
      </c>
      <c r="D318" s="7" t="s">
        <v>9902</v>
      </c>
      <c r="E318" s="7" t="s">
        <v>935</v>
      </c>
      <c r="F318" s="11" t="str">
        <f>VLOOKUP(C318,[1]Sheet2!$B$1:$E$285,4,0)</f>
        <v>SEWER</v>
      </c>
      <c r="G318" s="8" t="s">
        <v>936</v>
      </c>
      <c r="H318" s="9">
        <f>VLOOKUP(C318,[1]Sheet2!$B$1:$D$285,2,0)</f>
        <v>110550125</v>
      </c>
      <c r="I318" s="9" t="str">
        <f>VLOOKUP(C318,[1]Sheet2!$B$1:$D$285,3,0)</f>
        <v>097 295 1358</v>
      </c>
      <c r="J318" s="7"/>
    </row>
    <row r="319" spans="1:10" ht="60" customHeight="1" x14ac:dyDescent="0.8">
      <c r="A319" s="7">
        <v>315</v>
      </c>
      <c r="B319" s="7">
        <v>315</v>
      </c>
      <c r="C319" s="7" t="s">
        <v>937</v>
      </c>
      <c r="D319" s="7" t="s">
        <v>9901</v>
      </c>
      <c r="E319" s="7" t="s">
        <v>938</v>
      </c>
      <c r="F319" s="11" t="e">
        <f>VLOOKUP(C319,[1]Sheet2!$B$1:$E$285,4,0)</f>
        <v>#N/A</v>
      </c>
      <c r="G319" s="8" t="s">
        <v>939</v>
      </c>
      <c r="H319" s="9">
        <f>VLOOKUP(C319,[2]Worksheet!$C$3:$I$2694,6,0)</f>
        <v>30626513</v>
      </c>
      <c r="I319" s="9" t="str">
        <f>VLOOKUP(C319,[2]Worksheet!$C$3:$I$2694,7,0)</f>
        <v>096 628 4072</v>
      </c>
      <c r="J319" s="7"/>
    </row>
    <row r="320" spans="1:10" ht="60" customHeight="1" x14ac:dyDescent="0.8">
      <c r="A320" s="7">
        <v>316</v>
      </c>
      <c r="B320" s="7">
        <v>316</v>
      </c>
      <c r="C320" s="7" t="s">
        <v>940</v>
      </c>
      <c r="D320" s="7" t="s">
        <v>9901</v>
      </c>
      <c r="E320" s="7" t="s">
        <v>941</v>
      </c>
      <c r="F320" s="11" t="s">
        <v>7250</v>
      </c>
      <c r="G320" s="8" t="s">
        <v>942</v>
      </c>
      <c r="H320" s="9">
        <v>100987277</v>
      </c>
      <c r="I320" s="10" t="s">
        <v>7257</v>
      </c>
      <c r="J320" s="7"/>
    </row>
    <row r="321" spans="1:10" ht="60" customHeight="1" x14ac:dyDescent="0.8">
      <c r="A321" s="7">
        <v>317</v>
      </c>
      <c r="B321" s="7">
        <v>317</v>
      </c>
      <c r="C321" s="7" t="s">
        <v>943</v>
      </c>
      <c r="D321" s="7" t="s">
        <v>9901</v>
      </c>
      <c r="E321" s="7" t="s">
        <v>944</v>
      </c>
      <c r="F321" s="11" t="s">
        <v>7250</v>
      </c>
      <c r="G321" s="8" t="s">
        <v>945</v>
      </c>
      <c r="H321" s="9">
        <v>50663661</v>
      </c>
      <c r="I321" s="10" t="s">
        <v>7258</v>
      </c>
      <c r="J321" s="7"/>
    </row>
    <row r="322" spans="1:10" ht="60" customHeight="1" x14ac:dyDescent="0.8">
      <c r="A322" s="7">
        <v>318</v>
      </c>
      <c r="B322" s="7">
        <v>318</v>
      </c>
      <c r="C322" s="7" t="s">
        <v>946</v>
      </c>
      <c r="D322" s="7" t="s">
        <v>9901</v>
      </c>
      <c r="E322" s="7" t="s">
        <v>947</v>
      </c>
      <c r="F322" s="11" t="s">
        <v>7250</v>
      </c>
      <c r="G322" s="8" t="s">
        <v>948</v>
      </c>
      <c r="H322" s="9">
        <v>140082203</v>
      </c>
      <c r="I322" s="10" t="s">
        <v>7259</v>
      </c>
      <c r="J322" s="7"/>
    </row>
    <row r="323" spans="1:10" ht="60" customHeight="1" x14ac:dyDescent="0.8">
      <c r="A323" s="7">
        <v>319</v>
      </c>
      <c r="B323" s="7">
        <v>319</v>
      </c>
      <c r="C323" s="7" t="s">
        <v>949</v>
      </c>
      <c r="D323" s="7" t="s">
        <v>9901</v>
      </c>
      <c r="E323" s="7" t="s">
        <v>950</v>
      </c>
      <c r="F323" s="11" t="s">
        <v>7250</v>
      </c>
      <c r="G323" s="8" t="s">
        <v>951</v>
      </c>
      <c r="H323" s="9">
        <v>101291362</v>
      </c>
      <c r="I323" s="10" t="s">
        <v>7260</v>
      </c>
      <c r="J323" s="7"/>
    </row>
    <row r="324" spans="1:10" ht="60" customHeight="1" x14ac:dyDescent="0.8">
      <c r="A324" s="7">
        <v>320</v>
      </c>
      <c r="B324" s="7">
        <v>320</v>
      </c>
      <c r="C324" s="7" t="s">
        <v>952</v>
      </c>
      <c r="D324" s="7" t="s">
        <v>9901</v>
      </c>
      <c r="E324" s="7" t="s">
        <v>953</v>
      </c>
      <c r="F324" s="11" t="e">
        <f>VLOOKUP(C324,[1]Sheet2!$B$1:$E$285,4,0)</f>
        <v>#N/A</v>
      </c>
      <c r="G324" s="8" t="s">
        <v>954</v>
      </c>
      <c r="H324" s="9">
        <f>VLOOKUP(C324,[2]Worksheet!$C$3:$I$2694,6,0)</f>
        <v>61826458</v>
      </c>
      <c r="I324" s="9" t="str">
        <f>VLOOKUP(C324,[2]Worksheet!$C$3:$I$2694,7,0)</f>
        <v>0967 756 961</v>
      </c>
      <c r="J324" s="7"/>
    </row>
    <row r="325" spans="1:10" ht="60" customHeight="1" x14ac:dyDescent="0.8">
      <c r="A325" s="7">
        <v>321</v>
      </c>
      <c r="B325" s="7">
        <v>321</v>
      </c>
      <c r="C325" s="7" t="s">
        <v>955</v>
      </c>
      <c r="D325" s="7" t="s">
        <v>9901</v>
      </c>
      <c r="E325" s="7" t="s">
        <v>956</v>
      </c>
      <c r="F325" s="11" t="e">
        <f>VLOOKUP(C325,[1]Sheet2!$B$1:$E$285,4,0)</f>
        <v>#N/A</v>
      </c>
      <c r="G325" s="8" t="s">
        <v>957</v>
      </c>
      <c r="H325" s="9">
        <f>VLOOKUP(C325,[2]Worksheet!$C$3:$I$2694,6,0)</f>
        <v>110550259</v>
      </c>
      <c r="I325" s="9" t="str">
        <f>VLOOKUP(C325,[2]Worksheet!$C$3:$I$2694,7,0)</f>
        <v>0963 539 171</v>
      </c>
      <c r="J325" s="7"/>
    </row>
    <row r="326" spans="1:10" ht="60" customHeight="1" x14ac:dyDescent="0.8">
      <c r="A326" s="7">
        <v>322</v>
      </c>
      <c r="B326" s="7">
        <v>322</v>
      </c>
      <c r="C326" s="7" t="s">
        <v>958</v>
      </c>
      <c r="D326" s="7" t="s">
        <v>9902</v>
      </c>
      <c r="E326" s="7" t="s">
        <v>959</v>
      </c>
      <c r="F326" s="11" t="e">
        <f>VLOOKUP(C326,[1]Sheet2!$B$1:$E$285,4,0)</f>
        <v>#N/A</v>
      </c>
      <c r="G326" s="8" t="s">
        <v>960</v>
      </c>
      <c r="H326" s="9">
        <f>VLOOKUP(C326,[2]Worksheet!$C$3:$I$2694,6,0)</f>
        <v>50978668</v>
      </c>
      <c r="I326" s="9" t="str">
        <f>VLOOKUP(C326,[2]Worksheet!$C$3:$I$2694,7,0)</f>
        <v>087 810 890</v>
      </c>
      <c r="J326" s="7"/>
    </row>
    <row r="327" spans="1:10" ht="60" customHeight="1" x14ac:dyDescent="0.8">
      <c r="A327" s="7">
        <v>323</v>
      </c>
      <c r="B327" s="7">
        <v>323</v>
      </c>
      <c r="C327" s="7" t="s">
        <v>961</v>
      </c>
      <c r="D327" s="7" t="s">
        <v>9901</v>
      </c>
      <c r="E327" s="7" t="s">
        <v>962</v>
      </c>
      <c r="F327" s="11" t="e">
        <f>VLOOKUP(C327,[1]Sheet2!$B$1:$E$285,4,0)</f>
        <v>#N/A</v>
      </c>
      <c r="G327" s="8" t="s">
        <v>963</v>
      </c>
      <c r="H327" s="9">
        <f>VLOOKUP(C327,[2]Worksheet!$C$3:$I$2694,6,0)</f>
        <v>61906263</v>
      </c>
      <c r="I327" s="9" t="str">
        <f>VLOOKUP(C327,[2]Worksheet!$C$3:$I$2694,7,0)</f>
        <v>098 553 653</v>
      </c>
      <c r="J327" s="7"/>
    </row>
    <row r="328" spans="1:10" ht="60" customHeight="1" x14ac:dyDescent="0.8">
      <c r="A328" s="7">
        <v>324</v>
      </c>
      <c r="B328" s="7">
        <v>324</v>
      </c>
      <c r="C328" s="7" t="s">
        <v>964</v>
      </c>
      <c r="D328" s="7" t="s">
        <v>9901</v>
      </c>
      <c r="E328" s="7" t="s">
        <v>965</v>
      </c>
      <c r="F328" s="11" t="s">
        <v>7250</v>
      </c>
      <c r="G328" s="8" t="s">
        <v>966</v>
      </c>
      <c r="H328" s="9">
        <v>90732862</v>
      </c>
      <c r="I328" s="10" t="s">
        <v>7261</v>
      </c>
      <c r="J328" s="7"/>
    </row>
    <row r="329" spans="1:10" ht="60" customHeight="1" x14ac:dyDescent="0.8">
      <c r="A329" s="7">
        <v>325</v>
      </c>
      <c r="B329" s="7">
        <v>325</v>
      </c>
      <c r="C329" s="7" t="s">
        <v>967</v>
      </c>
      <c r="D329" s="7" t="s">
        <v>9902</v>
      </c>
      <c r="E329" s="7" t="s">
        <v>102</v>
      </c>
      <c r="F329" s="11" t="s">
        <v>7262</v>
      </c>
      <c r="G329" s="8" t="s">
        <v>968</v>
      </c>
      <c r="H329" s="9" t="s">
        <v>7263</v>
      </c>
      <c r="I329" s="10" t="s">
        <v>7264</v>
      </c>
      <c r="J329" s="7"/>
    </row>
    <row r="330" spans="1:10" ht="60" customHeight="1" x14ac:dyDescent="0.8">
      <c r="A330" s="7">
        <v>326</v>
      </c>
      <c r="B330" s="7">
        <v>326</v>
      </c>
      <c r="C330" s="7" t="s">
        <v>969</v>
      </c>
      <c r="D330" s="7" t="s">
        <v>9902</v>
      </c>
      <c r="E330" s="7" t="s">
        <v>970</v>
      </c>
      <c r="F330" s="11" t="s">
        <v>7262</v>
      </c>
      <c r="G330" s="8" t="s">
        <v>971</v>
      </c>
      <c r="H330" s="9">
        <v>20487800</v>
      </c>
      <c r="I330" s="10" t="s">
        <v>7265</v>
      </c>
      <c r="J330" s="7"/>
    </row>
    <row r="331" spans="1:10" ht="60" customHeight="1" x14ac:dyDescent="0.8">
      <c r="A331" s="7">
        <v>327</v>
      </c>
      <c r="B331" s="7">
        <v>327</v>
      </c>
      <c r="C331" s="7" t="s">
        <v>972</v>
      </c>
      <c r="D331" s="7" t="s">
        <v>9902</v>
      </c>
      <c r="E331" s="7" t="s">
        <v>953</v>
      </c>
      <c r="F331" s="11" t="s">
        <v>7262</v>
      </c>
      <c r="G331" s="8" t="s">
        <v>973</v>
      </c>
      <c r="H331" s="9">
        <v>10965269</v>
      </c>
      <c r="I331" s="10" t="s">
        <v>7266</v>
      </c>
      <c r="J331" s="7"/>
    </row>
    <row r="332" spans="1:10" ht="60" customHeight="1" x14ac:dyDescent="0.8">
      <c r="A332" s="7">
        <v>328</v>
      </c>
      <c r="B332" s="7">
        <v>328</v>
      </c>
      <c r="C332" s="7" t="s">
        <v>974</v>
      </c>
      <c r="D332" s="7" t="s">
        <v>9902</v>
      </c>
      <c r="E332" s="7" t="s">
        <v>975</v>
      </c>
      <c r="F332" s="11" t="s">
        <v>7262</v>
      </c>
      <c r="G332" s="8" t="s">
        <v>976</v>
      </c>
      <c r="H332" s="9">
        <v>11156435</v>
      </c>
      <c r="I332" s="10" t="s">
        <v>7267</v>
      </c>
      <c r="J332" s="7"/>
    </row>
    <row r="333" spans="1:10" ht="60" customHeight="1" x14ac:dyDescent="0.8">
      <c r="A333" s="7">
        <v>329</v>
      </c>
      <c r="B333" s="7">
        <v>329</v>
      </c>
      <c r="C333" s="7" t="s">
        <v>977</v>
      </c>
      <c r="D333" s="7" t="s">
        <v>9902</v>
      </c>
      <c r="E333" s="7" t="s">
        <v>978</v>
      </c>
      <c r="F333" s="11" t="e">
        <f>VLOOKUP(C333,[1]Sheet2!$B$1:$E$285,4,0)</f>
        <v>#N/A</v>
      </c>
      <c r="G333" s="8" t="s">
        <v>979</v>
      </c>
      <c r="H333" s="9">
        <f>VLOOKUP(C333,[2]Worksheet!$C$3:$I$2694,6,0)</f>
        <v>20452327</v>
      </c>
      <c r="I333" s="9" t="str">
        <f>VLOOKUP(C333,[2]Worksheet!$C$3:$I$2694,7,0)</f>
        <v>017 482 929</v>
      </c>
      <c r="J333" s="7"/>
    </row>
    <row r="334" spans="1:10" ht="60" customHeight="1" x14ac:dyDescent="0.8">
      <c r="A334" s="7">
        <v>330</v>
      </c>
      <c r="B334" s="7">
        <v>330</v>
      </c>
      <c r="C334" s="7" t="s">
        <v>980</v>
      </c>
      <c r="D334" s="7" t="s">
        <v>9902</v>
      </c>
      <c r="E334" s="7" t="s">
        <v>981</v>
      </c>
      <c r="F334" s="11" t="e">
        <f>VLOOKUP(C334,[1]Sheet2!$B$1:$E$285,4,0)</f>
        <v>#N/A</v>
      </c>
      <c r="G334" s="8" t="s">
        <v>982</v>
      </c>
      <c r="H334" s="9">
        <f>VLOOKUP(C334,[2]Worksheet!$C$3:$I$2694,6,0)</f>
        <v>20649401</v>
      </c>
      <c r="I334" s="9" t="str">
        <f>VLOOKUP(C334,[2]Worksheet!$C$3:$I$2694,7,0)</f>
        <v>015 747 544</v>
      </c>
      <c r="J334" s="7"/>
    </row>
    <row r="335" spans="1:10" ht="60" customHeight="1" x14ac:dyDescent="0.8">
      <c r="A335" s="7">
        <v>331</v>
      </c>
      <c r="B335" s="7">
        <v>331</v>
      </c>
      <c r="C335" s="7" t="s">
        <v>983</v>
      </c>
      <c r="D335" s="7" t="s">
        <v>9902</v>
      </c>
      <c r="E335" s="7" t="s">
        <v>984</v>
      </c>
      <c r="F335" s="11" t="s">
        <v>7262</v>
      </c>
      <c r="G335" s="8" t="s">
        <v>985</v>
      </c>
      <c r="H335" s="9">
        <v>20484732</v>
      </c>
      <c r="I335" s="10" t="s">
        <v>7268</v>
      </c>
      <c r="J335" s="7"/>
    </row>
    <row r="336" spans="1:10" ht="60" customHeight="1" x14ac:dyDescent="0.8">
      <c r="A336" s="7">
        <v>332</v>
      </c>
      <c r="B336" s="7">
        <v>332</v>
      </c>
      <c r="C336" s="7" t="s">
        <v>986</v>
      </c>
      <c r="D336" s="7" t="s">
        <v>9902</v>
      </c>
      <c r="E336" s="7" t="s">
        <v>987</v>
      </c>
      <c r="F336" s="11" t="s">
        <v>7262</v>
      </c>
      <c r="G336" s="8" t="s">
        <v>988</v>
      </c>
      <c r="H336" s="9" t="s">
        <v>7269</v>
      </c>
      <c r="I336" s="10" t="s">
        <v>7270</v>
      </c>
      <c r="J336" s="7"/>
    </row>
    <row r="337" spans="1:10" ht="60" customHeight="1" x14ac:dyDescent="0.8">
      <c r="A337" s="7">
        <v>333</v>
      </c>
      <c r="B337" s="7">
        <v>333</v>
      </c>
      <c r="C337" s="7" t="s">
        <v>989</v>
      </c>
      <c r="D337" s="7" t="s">
        <v>9902</v>
      </c>
      <c r="E337" s="7" t="s">
        <v>990</v>
      </c>
      <c r="F337" s="11" t="s">
        <v>7262</v>
      </c>
      <c r="G337" s="8" t="s">
        <v>991</v>
      </c>
      <c r="H337" s="9">
        <v>30339841</v>
      </c>
      <c r="I337" s="10" t="s">
        <v>7271</v>
      </c>
      <c r="J337" s="7"/>
    </row>
    <row r="338" spans="1:10" ht="60" customHeight="1" x14ac:dyDescent="0.8">
      <c r="A338" s="7">
        <v>334</v>
      </c>
      <c r="B338" s="7">
        <v>334</v>
      </c>
      <c r="C338" s="7" t="s">
        <v>992</v>
      </c>
      <c r="D338" s="7" t="s">
        <v>9902</v>
      </c>
      <c r="E338" s="7" t="s">
        <v>993</v>
      </c>
      <c r="F338" s="11" t="s">
        <v>7262</v>
      </c>
      <c r="G338" s="8" t="s">
        <v>994</v>
      </c>
      <c r="H338" s="9" t="s">
        <v>7272</v>
      </c>
      <c r="I338" s="10" t="s">
        <v>7273</v>
      </c>
      <c r="J338" s="7"/>
    </row>
    <row r="339" spans="1:10" ht="60" customHeight="1" x14ac:dyDescent="0.8">
      <c r="A339" s="7">
        <v>335</v>
      </c>
      <c r="B339" s="7">
        <v>335</v>
      </c>
      <c r="C339" s="7" t="s">
        <v>995</v>
      </c>
      <c r="D339" s="7" t="s">
        <v>9902</v>
      </c>
      <c r="E339" s="7" t="s">
        <v>996</v>
      </c>
      <c r="F339" s="11" t="s">
        <v>7262</v>
      </c>
      <c r="G339" s="8" t="s">
        <v>997</v>
      </c>
      <c r="H339" s="9">
        <v>20649545</v>
      </c>
      <c r="I339" s="10" t="s">
        <v>7274</v>
      </c>
      <c r="J339" s="7"/>
    </row>
    <row r="340" spans="1:10" ht="60" customHeight="1" x14ac:dyDescent="0.8">
      <c r="A340" s="7">
        <v>336</v>
      </c>
      <c r="B340" s="7">
        <v>336</v>
      </c>
      <c r="C340" s="7" t="s">
        <v>998</v>
      </c>
      <c r="D340" s="7" t="s">
        <v>9902</v>
      </c>
      <c r="E340" s="7" t="s">
        <v>285</v>
      </c>
      <c r="F340" s="11" t="s">
        <v>7262</v>
      </c>
      <c r="G340" s="8" t="s">
        <v>999</v>
      </c>
      <c r="H340" s="9" t="s">
        <v>7275</v>
      </c>
      <c r="I340" s="10" t="s">
        <v>7276</v>
      </c>
      <c r="J340" s="7"/>
    </row>
    <row r="341" spans="1:10" ht="60" customHeight="1" x14ac:dyDescent="0.8">
      <c r="A341" s="7">
        <v>337</v>
      </c>
      <c r="B341" s="7">
        <v>337</v>
      </c>
      <c r="C341" s="7" t="s">
        <v>1000</v>
      </c>
      <c r="D341" s="7" t="s">
        <v>9902</v>
      </c>
      <c r="E341" s="7" t="s">
        <v>1001</v>
      </c>
      <c r="F341" s="11" t="s">
        <v>7262</v>
      </c>
      <c r="G341" s="8" t="s">
        <v>1002</v>
      </c>
      <c r="H341" s="9" t="s">
        <v>7277</v>
      </c>
      <c r="I341" s="10" t="s">
        <v>7278</v>
      </c>
      <c r="J341" s="7"/>
    </row>
    <row r="342" spans="1:10" ht="60" customHeight="1" x14ac:dyDescent="0.8">
      <c r="A342" s="7">
        <v>338</v>
      </c>
      <c r="B342" s="7">
        <v>338</v>
      </c>
      <c r="C342" s="7" t="s">
        <v>1003</v>
      </c>
      <c r="D342" s="7" t="s">
        <v>9902</v>
      </c>
      <c r="E342" s="7" t="s">
        <v>1004</v>
      </c>
      <c r="F342" s="11" t="s">
        <v>7262</v>
      </c>
      <c r="G342" s="8" t="s">
        <v>1005</v>
      </c>
      <c r="H342" s="9">
        <v>150695953</v>
      </c>
      <c r="I342" s="10" t="s">
        <v>7279</v>
      </c>
      <c r="J342" s="7"/>
    </row>
    <row r="343" spans="1:10" ht="60" customHeight="1" x14ac:dyDescent="0.8">
      <c r="A343" s="7">
        <v>339</v>
      </c>
      <c r="B343" s="7">
        <v>339</v>
      </c>
      <c r="C343" s="7" t="s">
        <v>1006</v>
      </c>
      <c r="D343" s="7" t="s">
        <v>9902</v>
      </c>
      <c r="E343" s="7" t="s">
        <v>1007</v>
      </c>
      <c r="F343" s="11" t="s">
        <v>7262</v>
      </c>
      <c r="G343" s="8" t="s">
        <v>1008</v>
      </c>
      <c r="H343" s="9">
        <v>30175419</v>
      </c>
      <c r="I343" s="10" t="s">
        <v>7280</v>
      </c>
      <c r="J343" s="7"/>
    </row>
    <row r="344" spans="1:10" ht="60" customHeight="1" x14ac:dyDescent="0.8">
      <c r="A344" s="7">
        <v>340</v>
      </c>
      <c r="B344" s="7">
        <v>340</v>
      </c>
      <c r="C344" s="7" t="s">
        <v>1009</v>
      </c>
      <c r="D344" s="7" t="s">
        <v>9902</v>
      </c>
      <c r="E344" s="7" t="s">
        <v>1010</v>
      </c>
      <c r="F344" s="11" t="s">
        <v>7262</v>
      </c>
      <c r="G344" s="8" t="s">
        <v>1011</v>
      </c>
      <c r="H344" s="9">
        <v>10965267</v>
      </c>
      <c r="I344" s="10" t="s">
        <v>7281</v>
      </c>
      <c r="J344" s="7"/>
    </row>
    <row r="345" spans="1:10" ht="60" customHeight="1" x14ac:dyDescent="0.8">
      <c r="A345" s="7">
        <v>341</v>
      </c>
      <c r="B345" s="7">
        <v>341</v>
      </c>
      <c r="C345" s="7" t="s">
        <v>1012</v>
      </c>
      <c r="D345" s="7" t="s">
        <v>9902</v>
      </c>
      <c r="E345" s="7" t="s">
        <v>1013</v>
      </c>
      <c r="F345" s="11" t="s">
        <v>7262</v>
      </c>
      <c r="G345" s="8" t="s">
        <v>1014</v>
      </c>
      <c r="H345" s="9">
        <v>61321865</v>
      </c>
      <c r="I345" s="10" t="s">
        <v>7282</v>
      </c>
      <c r="J345" s="7"/>
    </row>
    <row r="346" spans="1:10" ht="60" customHeight="1" x14ac:dyDescent="0.8">
      <c r="A346" s="7">
        <v>342</v>
      </c>
      <c r="B346" s="7">
        <v>342</v>
      </c>
      <c r="C346" s="7" t="s">
        <v>1015</v>
      </c>
      <c r="D346" s="7" t="s">
        <v>9902</v>
      </c>
      <c r="E346" s="7" t="s">
        <v>1016</v>
      </c>
      <c r="F346" s="11" t="e">
        <f>VLOOKUP(C346,[1]Sheet2!$B$1:$E$285,4,0)</f>
        <v>#N/A</v>
      </c>
      <c r="G346" s="8" t="s">
        <v>1017</v>
      </c>
      <c r="H346" s="9">
        <f>VLOOKUP(C346,[2]Worksheet!$C$3:$I$2694,6,0)</f>
        <v>90840872</v>
      </c>
      <c r="I346" s="9" t="str">
        <f>VLOOKUP(C346,[2]Worksheet!$C$3:$I$2694,7,0)</f>
        <v>069 329 099</v>
      </c>
      <c r="J346" s="7"/>
    </row>
    <row r="347" spans="1:10" ht="60" customHeight="1" x14ac:dyDescent="0.8">
      <c r="A347" s="7">
        <v>343</v>
      </c>
      <c r="B347" s="7">
        <v>343</v>
      </c>
      <c r="C347" s="7" t="s">
        <v>1018</v>
      </c>
      <c r="D347" s="7" t="s">
        <v>9902</v>
      </c>
      <c r="E347" s="7" t="s">
        <v>1019</v>
      </c>
      <c r="F347" s="11" t="s">
        <v>7262</v>
      </c>
      <c r="G347" s="8" t="s">
        <v>1020</v>
      </c>
      <c r="H347" s="9">
        <v>90836149</v>
      </c>
      <c r="I347" s="10" t="s">
        <v>7283</v>
      </c>
      <c r="J347" s="7"/>
    </row>
    <row r="348" spans="1:10" ht="60" customHeight="1" x14ac:dyDescent="0.8">
      <c r="A348" s="7">
        <v>344</v>
      </c>
      <c r="B348" s="7">
        <v>344</v>
      </c>
      <c r="C348" s="7" t="s">
        <v>1021</v>
      </c>
      <c r="D348" s="7" t="s">
        <v>9902</v>
      </c>
      <c r="E348" s="7" t="s">
        <v>1022</v>
      </c>
      <c r="F348" s="11" t="s">
        <v>7262</v>
      </c>
      <c r="G348" s="8" t="s">
        <v>1023</v>
      </c>
      <c r="H348" s="9">
        <v>11206503</v>
      </c>
      <c r="I348" s="10" t="s">
        <v>7284</v>
      </c>
      <c r="J348" s="7"/>
    </row>
    <row r="349" spans="1:10" ht="60" customHeight="1" x14ac:dyDescent="0.8">
      <c r="A349" s="7">
        <v>345</v>
      </c>
      <c r="B349" s="7">
        <v>345</v>
      </c>
      <c r="C349" s="7" t="s">
        <v>1024</v>
      </c>
      <c r="D349" s="7" t="s">
        <v>9902</v>
      </c>
      <c r="E349" s="7" t="s">
        <v>865</v>
      </c>
      <c r="F349" s="11" t="s">
        <v>7262</v>
      </c>
      <c r="G349" s="8" t="s">
        <v>1025</v>
      </c>
      <c r="H349" s="9" t="s">
        <v>7285</v>
      </c>
      <c r="I349" s="10" t="s">
        <v>7286</v>
      </c>
      <c r="J349" s="7"/>
    </row>
    <row r="350" spans="1:10" ht="60" customHeight="1" x14ac:dyDescent="0.8">
      <c r="A350" s="7">
        <v>346</v>
      </c>
      <c r="B350" s="7">
        <v>346</v>
      </c>
      <c r="C350" s="7" t="s">
        <v>1026</v>
      </c>
      <c r="D350" s="7" t="s">
        <v>9902</v>
      </c>
      <c r="E350" s="7" t="s">
        <v>1027</v>
      </c>
      <c r="F350" s="11" t="e">
        <f>VLOOKUP(C350,[1]Sheet2!$B$1:$E$285,4,0)</f>
        <v>#N/A</v>
      </c>
      <c r="G350" s="8" t="s">
        <v>1028</v>
      </c>
      <c r="H350" s="9">
        <f>VLOOKUP(C350,[2]Worksheet!$C$3:$I$2694,6,0)</f>
        <v>20783038</v>
      </c>
      <c r="I350" s="9" t="str">
        <f>VLOOKUP(C350,[2]Worksheet!$C$3:$I$2694,7,0)</f>
        <v>016 686 226</v>
      </c>
      <c r="J350" s="7"/>
    </row>
    <row r="351" spans="1:10" ht="60" customHeight="1" x14ac:dyDescent="0.8">
      <c r="A351" s="7">
        <v>347</v>
      </c>
      <c r="B351" s="7">
        <v>347</v>
      </c>
      <c r="C351" s="7" t="s">
        <v>1029</v>
      </c>
      <c r="D351" s="7" t="s">
        <v>9902</v>
      </c>
      <c r="E351" s="7" t="s">
        <v>1030</v>
      </c>
      <c r="F351" s="11" t="s">
        <v>7262</v>
      </c>
      <c r="G351" s="8" t="s">
        <v>1031</v>
      </c>
      <c r="H351" s="9">
        <v>20649791</v>
      </c>
      <c r="I351" s="10" t="s">
        <v>7287</v>
      </c>
      <c r="J351" s="7"/>
    </row>
    <row r="352" spans="1:10" ht="60" customHeight="1" x14ac:dyDescent="0.8">
      <c r="A352" s="7">
        <v>348</v>
      </c>
      <c r="B352" s="7">
        <v>348</v>
      </c>
      <c r="C352" s="7" t="s">
        <v>1032</v>
      </c>
      <c r="D352" s="7" t="s">
        <v>9902</v>
      </c>
      <c r="E352" s="7" t="s">
        <v>1033</v>
      </c>
      <c r="F352" s="11" t="s">
        <v>7262</v>
      </c>
      <c r="G352" s="8" t="s">
        <v>1034</v>
      </c>
      <c r="H352" s="9">
        <v>21094166</v>
      </c>
      <c r="I352" s="10" t="s">
        <v>7288</v>
      </c>
      <c r="J352" s="7"/>
    </row>
    <row r="353" spans="1:10" ht="60" customHeight="1" x14ac:dyDescent="0.8">
      <c r="A353" s="7">
        <v>349</v>
      </c>
      <c r="B353" s="7">
        <v>349</v>
      </c>
      <c r="C353" s="7" t="s">
        <v>1035</v>
      </c>
      <c r="D353" s="7" t="s">
        <v>9902</v>
      </c>
      <c r="E353" s="7" t="s">
        <v>1036</v>
      </c>
      <c r="F353" s="11" t="s">
        <v>7262</v>
      </c>
      <c r="G353" s="8" t="s">
        <v>1037</v>
      </c>
      <c r="H353" s="9">
        <v>20346319</v>
      </c>
      <c r="I353" s="10" t="s">
        <v>7289</v>
      </c>
      <c r="J353" s="7"/>
    </row>
    <row r="354" spans="1:10" ht="60" customHeight="1" x14ac:dyDescent="0.8">
      <c r="A354" s="7">
        <v>350</v>
      </c>
      <c r="B354" s="7">
        <v>350</v>
      </c>
      <c r="C354" s="7" t="s">
        <v>1038</v>
      </c>
      <c r="D354" s="7" t="s">
        <v>9902</v>
      </c>
      <c r="E354" s="7" t="s">
        <v>1039</v>
      </c>
      <c r="F354" s="11" t="s">
        <v>7262</v>
      </c>
      <c r="G354" s="8" t="s">
        <v>1040</v>
      </c>
      <c r="H354" s="9">
        <v>250005685</v>
      </c>
      <c r="I354" s="10" t="s">
        <v>7290</v>
      </c>
      <c r="J354" s="7"/>
    </row>
    <row r="355" spans="1:10" ht="60" customHeight="1" x14ac:dyDescent="0.8">
      <c r="A355" s="7">
        <v>351</v>
      </c>
      <c r="B355" s="7">
        <v>351</v>
      </c>
      <c r="C355" s="7" t="s">
        <v>1041</v>
      </c>
      <c r="D355" s="7" t="s">
        <v>9902</v>
      </c>
      <c r="E355" s="7" t="s">
        <v>1042</v>
      </c>
      <c r="F355" s="11" t="e">
        <f>VLOOKUP(C355,[1]Sheet2!$B$1:$E$285,4,0)</f>
        <v>#N/A</v>
      </c>
      <c r="G355" s="8" t="s">
        <v>1043</v>
      </c>
      <c r="H355" s="9">
        <f>VLOOKUP(C355,[2]Worksheet!$C$3:$I$2694,6,0)</f>
        <v>100987187</v>
      </c>
      <c r="I355" s="9" t="str">
        <f>VLOOKUP(C355,[2]Worksheet!$C$3:$I$2694,7,0)</f>
        <v>096 698 9872</v>
      </c>
      <c r="J355" s="7"/>
    </row>
    <row r="356" spans="1:10" ht="60" customHeight="1" x14ac:dyDescent="0.8">
      <c r="A356" s="7">
        <v>352</v>
      </c>
      <c r="B356" s="7">
        <v>352</v>
      </c>
      <c r="C356" s="7" t="s">
        <v>1044</v>
      </c>
      <c r="D356" s="7" t="s">
        <v>9902</v>
      </c>
      <c r="E356" s="7" t="s">
        <v>1045</v>
      </c>
      <c r="F356" s="11" t="str">
        <f>VLOOKUP(C356,[1]Sheet2!$B$1:$E$285,4,0)</f>
        <v>SEWER</v>
      </c>
      <c r="G356" s="8" t="s">
        <v>1046</v>
      </c>
      <c r="H356" s="9">
        <f>VLOOKUP(C356,[1]Sheet2!$B$1:$D$285,2,0)</f>
        <v>61666418</v>
      </c>
      <c r="I356" s="9" t="str">
        <f>VLOOKUP(C356,[1]Sheet2!$B$1:$D$285,3,0)</f>
        <v>096 608 4477</v>
      </c>
      <c r="J356" s="7"/>
    </row>
    <row r="357" spans="1:10" ht="60" customHeight="1" x14ac:dyDescent="0.8">
      <c r="A357" s="7">
        <v>353</v>
      </c>
      <c r="B357" s="7">
        <v>353</v>
      </c>
      <c r="C357" s="7" t="s">
        <v>1047</v>
      </c>
      <c r="D357" s="7" t="s">
        <v>9902</v>
      </c>
      <c r="E357" s="7" t="s">
        <v>1048</v>
      </c>
      <c r="F357" s="11" t="str">
        <f>VLOOKUP(C357,[1]Sheet2!$B$1:$E$285,4,0)</f>
        <v>SEWER</v>
      </c>
      <c r="G357" s="8" t="s">
        <v>1049</v>
      </c>
      <c r="H357" s="9">
        <f>VLOOKUP(C357,[1]Sheet2!$B$1:$D$285,2,0)</f>
        <v>61508908</v>
      </c>
      <c r="I357" s="9" t="str">
        <f>VLOOKUP(C357,[1]Sheet2!$B$1:$D$285,3,0)</f>
        <v>096 794 7163</v>
      </c>
      <c r="J357" s="7"/>
    </row>
    <row r="358" spans="1:10" ht="60" customHeight="1" x14ac:dyDescent="0.8">
      <c r="A358" s="7">
        <v>354</v>
      </c>
      <c r="B358" s="7">
        <v>354</v>
      </c>
      <c r="C358" s="7" t="s">
        <v>1050</v>
      </c>
      <c r="D358" s="7" t="s">
        <v>9902</v>
      </c>
      <c r="E358" s="7" t="s">
        <v>1051</v>
      </c>
      <c r="F358" s="11" t="e">
        <f>VLOOKUP(C358,[1]Sheet2!$B$1:$E$285,4,0)</f>
        <v>#N/A</v>
      </c>
      <c r="G358" s="8" t="s">
        <v>1052</v>
      </c>
      <c r="H358" s="9">
        <f>VLOOKUP(C358,[2]Worksheet!$C$3:$I$2694,6,0)</f>
        <v>11102922</v>
      </c>
      <c r="I358" s="9" t="str">
        <f>VLOOKUP(C358,[2]Worksheet!$C$3:$I$2694,7,0)</f>
        <v>016 982 924</v>
      </c>
      <c r="J358" s="7"/>
    </row>
    <row r="359" spans="1:10" ht="60" customHeight="1" x14ac:dyDescent="0.8">
      <c r="A359" s="7">
        <v>355</v>
      </c>
      <c r="B359" s="7">
        <v>355</v>
      </c>
      <c r="C359" s="7" t="s">
        <v>1053</v>
      </c>
      <c r="D359" s="7" t="s">
        <v>9902</v>
      </c>
      <c r="E359" s="7" t="s">
        <v>1054</v>
      </c>
      <c r="F359" s="11" t="s">
        <v>7262</v>
      </c>
      <c r="G359" s="8" t="s">
        <v>1055</v>
      </c>
      <c r="H359" s="9">
        <v>20886500</v>
      </c>
      <c r="I359" s="10" t="s">
        <v>7291</v>
      </c>
      <c r="J359" s="7"/>
    </row>
    <row r="360" spans="1:10" ht="60" customHeight="1" x14ac:dyDescent="0.8">
      <c r="A360" s="7">
        <v>356</v>
      </c>
      <c r="B360" s="7">
        <v>356</v>
      </c>
      <c r="C360" s="7" t="s">
        <v>1056</v>
      </c>
      <c r="D360" s="7" t="s">
        <v>9902</v>
      </c>
      <c r="E360" s="7" t="s">
        <v>1057</v>
      </c>
      <c r="F360" s="11" t="s">
        <v>7292</v>
      </c>
      <c r="G360" s="8" t="s">
        <v>1058</v>
      </c>
      <c r="H360" s="9">
        <v>100214944</v>
      </c>
      <c r="I360" s="10" t="s">
        <v>7293</v>
      </c>
      <c r="J360" s="7"/>
    </row>
    <row r="361" spans="1:10" ht="60" customHeight="1" x14ac:dyDescent="0.8">
      <c r="A361" s="7">
        <v>357</v>
      </c>
      <c r="B361" s="7">
        <v>357</v>
      </c>
      <c r="C361" s="7" t="s">
        <v>1059</v>
      </c>
      <c r="D361" s="7" t="s">
        <v>9902</v>
      </c>
      <c r="E361" s="7" t="s">
        <v>1060</v>
      </c>
      <c r="F361" s="11" t="s">
        <v>7292</v>
      </c>
      <c r="G361" s="8" t="s">
        <v>1061</v>
      </c>
      <c r="H361" s="9">
        <v>20055287</v>
      </c>
      <c r="I361" s="10" t="s">
        <v>7294</v>
      </c>
      <c r="J361" s="7"/>
    </row>
    <row r="362" spans="1:10" ht="60" customHeight="1" x14ac:dyDescent="0.8">
      <c r="A362" s="7">
        <v>358</v>
      </c>
      <c r="B362" s="7">
        <v>358</v>
      </c>
      <c r="C362" s="7" t="s">
        <v>1062</v>
      </c>
      <c r="D362" s="7" t="s">
        <v>9902</v>
      </c>
      <c r="E362" s="7" t="s">
        <v>1063</v>
      </c>
      <c r="F362" s="11" t="s">
        <v>7295</v>
      </c>
      <c r="G362" s="8" t="s">
        <v>1064</v>
      </c>
      <c r="H362" s="9" t="s">
        <v>7296</v>
      </c>
      <c r="I362" s="10" t="s">
        <v>7297</v>
      </c>
      <c r="J362" s="7"/>
    </row>
    <row r="363" spans="1:10" ht="60" customHeight="1" x14ac:dyDescent="0.8">
      <c r="A363" s="7">
        <v>359</v>
      </c>
      <c r="B363" s="7">
        <v>359</v>
      </c>
      <c r="C363" s="7" t="s">
        <v>1065</v>
      </c>
      <c r="D363" s="7" t="s">
        <v>9902</v>
      </c>
      <c r="E363" s="7" t="s">
        <v>1066</v>
      </c>
      <c r="F363" s="11" t="s">
        <v>7292</v>
      </c>
      <c r="G363" s="8" t="s">
        <v>1067</v>
      </c>
      <c r="H363" s="9">
        <v>90275532</v>
      </c>
      <c r="I363" s="10" t="s">
        <v>7298</v>
      </c>
      <c r="J363" s="7"/>
    </row>
    <row r="364" spans="1:10" ht="60" customHeight="1" x14ac:dyDescent="0.8">
      <c r="A364" s="7">
        <v>360</v>
      </c>
      <c r="B364" s="7">
        <v>360</v>
      </c>
      <c r="C364" s="7" t="s">
        <v>1068</v>
      </c>
      <c r="D364" s="7" t="s">
        <v>9902</v>
      </c>
      <c r="E364" s="7" t="s">
        <v>1069</v>
      </c>
      <c r="F364" s="11" t="s">
        <v>7292</v>
      </c>
      <c r="G364" s="8" t="s">
        <v>1070</v>
      </c>
      <c r="H364" s="9">
        <v>90625160</v>
      </c>
      <c r="I364" s="10" t="s">
        <v>7299</v>
      </c>
      <c r="J364" s="7"/>
    </row>
    <row r="365" spans="1:10" ht="60" customHeight="1" x14ac:dyDescent="0.8">
      <c r="A365" s="7">
        <v>361</v>
      </c>
      <c r="B365" s="7">
        <v>361</v>
      </c>
      <c r="C365" s="7" t="s">
        <v>1071</v>
      </c>
      <c r="D365" s="7" t="s">
        <v>9902</v>
      </c>
      <c r="E365" s="7" t="s">
        <v>1072</v>
      </c>
      <c r="F365" s="11" t="e">
        <f>VLOOKUP(C365,[1]Sheet2!$B$1:$E$285,4,0)</f>
        <v>#N/A</v>
      </c>
      <c r="G365" s="8" t="s">
        <v>1073</v>
      </c>
      <c r="H365" s="9">
        <f>VLOOKUP(C365,[2]Worksheet!$C$3:$I$2694,6,0)</f>
        <v>90264714</v>
      </c>
      <c r="I365" s="9" t="str">
        <f>VLOOKUP(C365,[2]Worksheet!$C$3:$I$2694,7,0)</f>
        <v>081 920 177</v>
      </c>
      <c r="J365" s="7"/>
    </row>
    <row r="366" spans="1:10" ht="60" customHeight="1" x14ac:dyDescent="0.8">
      <c r="A366" s="7">
        <v>362</v>
      </c>
      <c r="B366" s="7">
        <v>362</v>
      </c>
      <c r="C366" s="7" t="s">
        <v>1074</v>
      </c>
      <c r="D366" s="7" t="s">
        <v>9902</v>
      </c>
      <c r="E366" s="7" t="s">
        <v>1075</v>
      </c>
      <c r="F366" s="11" t="str">
        <f>VLOOKUP(C366,[1]Sheet2!$B$1:$E$285,4,0)</f>
        <v>SEWER</v>
      </c>
      <c r="G366" s="8" t="s">
        <v>1076</v>
      </c>
      <c r="H366" s="9">
        <f>VLOOKUP(C366,[1]Sheet2!$B$1:$D$285,2,0)</f>
        <v>90622838</v>
      </c>
      <c r="I366" s="9" t="str">
        <f>VLOOKUP(C366,[1]Sheet2!$B$1:$D$285,3,0)</f>
        <v>098 279 269</v>
      </c>
      <c r="J366" s="7"/>
    </row>
    <row r="367" spans="1:10" ht="60" customHeight="1" x14ac:dyDescent="0.8">
      <c r="A367" s="7">
        <v>363</v>
      </c>
      <c r="B367" s="7">
        <v>363</v>
      </c>
      <c r="C367" s="7" t="s">
        <v>1077</v>
      </c>
      <c r="D367" s="7" t="s">
        <v>9902</v>
      </c>
      <c r="E367" s="7" t="s">
        <v>1078</v>
      </c>
      <c r="F367" s="11" t="e">
        <f>VLOOKUP(C367,[1]Sheet2!$B$1:$E$285,4,0)</f>
        <v>#N/A</v>
      </c>
      <c r="G367" s="8" t="s">
        <v>1079</v>
      </c>
      <c r="H367" s="9">
        <f>VLOOKUP(C367,[2]Worksheet!$C$3:$I$2694,6,0)</f>
        <v>20599119</v>
      </c>
      <c r="I367" s="9" t="str">
        <f>VLOOKUP(C367,[2]Worksheet!$C$3:$I$2694,7,0)</f>
        <v>096 330 0908</v>
      </c>
      <c r="J367" s="7"/>
    </row>
    <row r="368" spans="1:10" ht="60" customHeight="1" x14ac:dyDescent="0.8">
      <c r="A368" s="7">
        <v>364</v>
      </c>
      <c r="B368" s="7">
        <v>364</v>
      </c>
      <c r="C368" s="7" t="s">
        <v>1080</v>
      </c>
      <c r="D368" s="7" t="s">
        <v>9902</v>
      </c>
      <c r="E368" s="7" t="s">
        <v>1030</v>
      </c>
      <c r="F368" s="11" t="e">
        <f>VLOOKUP(C368,[1]Sheet2!$B$1:$E$285,4,0)</f>
        <v>#N/A</v>
      </c>
      <c r="G368" s="8" t="s">
        <v>1081</v>
      </c>
      <c r="H368" s="9">
        <f>VLOOKUP(C368,[2]Worksheet!$C$3:$I$2694,6,0)</f>
        <v>11102924</v>
      </c>
      <c r="I368" s="9" t="str">
        <f>VLOOKUP(C368,[2]Worksheet!$C$3:$I$2694,7,0)</f>
        <v>087 456 374</v>
      </c>
      <c r="J368" s="7"/>
    </row>
    <row r="369" spans="1:10" ht="60" customHeight="1" x14ac:dyDescent="0.8">
      <c r="A369" s="7">
        <v>365</v>
      </c>
      <c r="B369" s="7">
        <v>365</v>
      </c>
      <c r="C369" s="7" t="s">
        <v>1082</v>
      </c>
      <c r="D369" s="7" t="s">
        <v>9902</v>
      </c>
      <c r="E369" s="7" t="s">
        <v>1083</v>
      </c>
      <c r="F369" s="11" t="e">
        <f>VLOOKUP(C369,[1]Sheet2!$B$1:$E$285,4,0)</f>
        <v>#N/A</v>
      </c>
      <c r="G369" s="8" t="s">
        <v>1084</v>
      </c>
      <c r="H369" s="9">
        <f>VLOOKUP(C369,[2]Worksheet!$C$3:$I$2694,6,0)</f>
        <v>10441029</v>
      </c>
      <c r="I369" s="9" t="str">
        <f>VLOOKUP(C369,[2]Worksheet!$C$3:$I$2694,7,0)</f>
        <v>012 270 617</v>
      </c>
      <c r="J369" s="7"/>
    </row>
    <row r="370" spans="1:10" ht="60" customHeight="1" x14ac:dyDescent="0.8">
      <c r="A370" s="7">
        <v>366</v>
      </c>
      <c r="B370" s="7">
        <v>366</v>
      </c>
      <c r="C370" s="7" t="s">
        <v>1085</v>
      </c>
      <c r="D370" s="7" t="s">
        <v>9902</v>
      </c>
      <c r="E370" s="7" t="s">
        <v>1086</v>
      </c>
      <c r="F370" s="11" t="str">
        <f>VLOOKUP(C370,[1]Sheet2!$B$1:$E$285,4,0)</f>
        <v>SEWER</v>
      </c>
      <c r="G370" s="8" t="s">
        <v>1087</v>
      </c>
      <c r="H370" s="9">
        <f>VLOOKUP(C370,[1]Sheet2!$B$1:$D$285,2,0)</f>
        <v>30522060</v>
      </c>
      <c r="I370" s="9" t="str">
        <f>VLOOKUP(C370,[1]Sheet2!$B$1:$D$285,3,0)</f>
        <v>081 535 947</v>
      </c>
      <c r="J370" s="7"/>
    </row>
    <row r="371" spans="1:10" ht="60" customHeight="1" x14ac:dyDescent="0.8">
      <c r="A371" s="7">
        <v>367</v>
      </c>
      <c r="B371" s="7">
        <v>367</v>
      </c>
      <c r="C371" s="7" t="s">
        <v>1088</v>
      </c>
      <c r="D371" s="7" t="s">
        <v>9902</v>
      </c>
      <c r="E371" s="7" t="s">
        <v>1089</v>
      </c>
      <c r="F371" s="11" t="str">
        <f>VLOOKUP(C371,[1]Sheet2!$B$1:$E$285,4,0)</f>
        <v>SEWER</v>
      </c>
      <c r="G371" s="8" t="s">
        <v>1090</v>
      </c>
      <c r="H371" s="9">
        <f>VLOOKUP(C371,[1]Sheet2!$B$1:$D$285,2,0)</f>
        <v>90573115</v>
      </c>
      <c r="I371" s="9" t="str">
        <f>VLOOKUP(C371,[1]Sheet2!$B$1:$D$285,3,0)</f>
        <v>097 782 0300</v>
      </c>
      <c r="J371" s="7"/>
    </row>
    <row r="372" spans="1:10" ht="60" customHeight="1" x14ac:dyDescent="0.8">
      <c r="A372" s="7">
        <v>368</v>
      </c>
      <c r="B372" s="7">
        <v>368</v>
      </c>
      <c r="C372" s="7" t="s">
        <v>1091</v>
      </c>
      <c r="D372" s="7" t="s">
        <v>9902</v>
      </c>
      <c r="E372" s="7" t="s">
        <v>1092</v>
      </c>
      <c r="F372" s="11" t="e">
        <f>VLOOKUP(C372,[1]Sheet2!$B$1:$E$285,4,0)</f>
        <v>#N/A</v>
      </c>
      <c r="G372" s="8" t="s">
        <v>1093</v>
      </c>
      <c r="H372" s="9">
        <f>VLOOKUP(C372,[2]Worksheet!$C$3:$I$2694,6,0)</f>
        <v>61519244</v>
      </c>
      <c r="I372" s="9" t="str">
        <f>VLOOKUP(C372,[2]Worksheet!$C$3:$I$2694,7,0)</f>
        <v>095 800 979</v>
      </c>
      <c r="J372" s="7"/>
    </row>
    <row r="373" spans="1:10" ht="60" customHeight="1" x14ac:dyDescent="0.8">
      <c r="A373" s="7">
        <v>369</v>
      </c>
      <c r="B373" s="7">
        <v>369</v>
      </c>
      <c r="C373" s="7" t="s">
        <v>1094</v>
      </c>
      <c r="D373" s="7" t="s">
        <v>9902</v>
      </c>
      <c r="E373" s="7" t="s">
        <v>1095</v>
      </c>
      <c r="F373" s="11" t="e">
        <f>VLOOKUP(C373,[1]Sheet2!$B$1:$E$285,4,0)</f>
        <v>#N/A</v>
      </c>
      <c r="G373" s="8" t="s">
        <v>1096</v>
      </c>
      <c r="H373" s="9">
        <f>VLOOKUP(C373,[2]Worksheet!$C$3:$I$2694,6,0)</f>
        <v>50972472</v>
      </c>
      <c r="I373" s="9" t="str">
        <f>VLOOKUP(C373,[2]Worksheet!$C$3:$I$2694,7,0)</f>
        <v>012 489 696</v>
      </c>
      <c r="J373" s="7"/>
    </row>
    <row r="374" spans="1:10" ht="60" customHeight="1" x14ac:dyDescent="0.8">
      <c r="A374" s="7">
        <v>370</v>
      </c>
      <c r="B374" s="7">
        <v>370</v>
      </c>
      <c r="C374" s="7" t="s">
        <v>1097</v>
      </c>
      <c r="D374" s="7" t="s">
        <v>9902</v>
      </c>
      <c r="E374" s="7" t="s">
        <v>1098</v>
      </c>
      <c r="F374" s="11" t="e">
        <f>VLOOKUP(C374,[1]Sheet2!$B$1:$E$285,4,0)</f>
        <v>#N/A</v>
      </c>
      <c r="G374" s="8" t="s">
        <v>1099</v>
      </c>
      <c r="H374" s="9">
        <f>VLOOKUP(C374,[2]Worksheet!$C$3:$I$2694,6,0)</f>
        <v>90690527</v>
      </c>
      <c r="I374" s="9" t="str">
        <f>VLOOKUP(C374,[2]Worksheet!$C$3:$I$2694,7,0)</f>
        <v>015 838 595</v>
      </c>
      <c r="J374" s="7"/>
    </row>
    <row r="375" spans="1:10" ht="60" customHeight="1" x14ac:dyDescent="0.8">
      <c r="A375" s="7">
        <v>371</v>
      </c>
      <c r="B375" s="7">
        <v>371</v>
      </c>
      <c r="C375" s="7" t="s">
        <v>314</v>
      </c>
      <c r="D375" s="7" t="s">
        <v>9901</v>
      </c>
      <c r="E375" s="7" t="s">
        <v>315</v>
      </c>
      <c r="F375" s="11" t="s">
        <v>7025</v>
      </c>
      <c r="G375" s="8" t="s">
        <v>316</v>
      </c>
      <c r="H375" s="9">
        <v>101067682</v>
      </c>
      <c r="I375" s="10" t="s">
        <v>7026</v>
      </c>
      <c r="J375" s="7"/>
    </row>
    <row r="376" spans="1:10" ht="60" customHeight="1" x14ac:dyDescent="0.8">
      <c r="A376" s="7">
        <v>372</v>
      </c>
      <c r="B376" s="7">
        <v>372</v>
      </c>
      <c r="C376" s="7" t="s">
        <v>317</v>
      </c>
      <c r="D376" s="7" t="s">
        <v>9901</v>
      </c>
      <c r="E376" s="7" t="s">
        <v>318</v>
      </c>
      <c r="F376" s="11" t="s">
        <v>7025</v>
      </c>
      <c r="G376" s="8" t="s">
        <v>319</v>
      </c>
      <c r="H376" s="9">
        <v>100747741</v>
      </c>
      <c r="I376" s="10" t="s">
        <v>7027</v>
      </c>
      <c r="J376" s="7"/>
    </row>
    <row r="377" spans="1:10" ht="60" customHeight="1" x14ac:dyDescent="0.8">
      <c r="A377" s="7">
        <v>373</v>
      </c>
      <c r="B377" s="7">
        <v>373</v>
      </c>
      <c r="C377" s="7" t="s">
        <v>320</v>
      </c>
      <c r="D377" s="7" t="s">
        <v>9901</v>
      </c>
      <c r="E377" s="7" t="s">
        <v>321</v>
      </c>
      <c r="F377" s="11" t="s">
        <v>7025</v>
      </c>
      <c r="G377" s="8" t="s">
        <v>322</v>
      </c>
      <c r="H377" s="9" t="s">
        <v>7028</v>
      </c>
      <c r="I377" s="10" t="s">
        <v>7029</v>
      </c>
      <c r="J377" s="7"/>
    </row>
    <row r="378" spans="1:10" ht="60" customHeight="1" x14ac:dyDescent="0.8">
      <c r="A378" s="7">
        <v>374</v>
      </c>
      <c r="B378" s="7">
        <v>374</v>
      </c>
      <c r="C378" s="7" t="s">
        <v>323</v>
      </c>
      <c r="D378" s="7" t="s">
        <v>9901</v>
      </c>
      <c r="E378" s="7" t="s">
        <v>324</v>
      </c>
      <c r="F378" s="11" t="s">
        <v>7025</v>
      </c>
      <c r="G378" s="8" t="s">
        <v>325</v>
      </c>
      <c r="H378" s="9" t="s">
        <v>7030</v>
      </c>
      <c r="I378" s="10" t="s">
        <v>7031</v>
      </c>
      <c r="J378" s="7"/>
    </row>
    <row r="379" spans="1:10" ht="60" customHeight="1" x14ac:dyDescent="0.8">
      <c r="A379" s="7">
        <v>375</v>
      </c>
      <c r="B379" s="7">
        <v>375</v>
      </c>
      <c r="C379" s="7" t="s">
        <v>326</v>
      </c>
      <c r="D379" s="7" t="s">
        <v>9901</v>
      </c>
      <c r="E379" s="7" t="s">
        <v>327</v>
      </c>
      <c r="F379" s="11" t="s">
        <v>7025</v>
      </c>
      <c r="G379" s="8" t="s">
        <v>328</v>
      </c>
      <c r="H379" s="9" t="s">
        <v>7032</v>
      </c>
      <c r="I379" s="10" t="s">
        <v>7033</v>
      </c>
      <c r="J379" s="7"/>
    </row>
    <row r="380" spans="1:10" ht="60" customHeight="1" x14ac:dyDescent="0.8">
      <c r="A380" s="7">
        <v>376</v>
      </c>
      <c r="B380" s="7">
        <v>376</v>
      </c>
      <c r="C380" s="7" t="s">
        <v>329</v>
      </c>
      <c r="D380" s="7" t="s">
        <v>9901</v>
      </c>
      <c r="E380" s="7" t="s">
        <v>330</v>
      </c>
      <c r="F380" s="11" t="s">
        <v>7025</v>
      </c>
      <c r="G380" s="8" t="s">
        <v>331</v>
      </c>
      <c r="H380" s="9" t="s">
        <v>7034</v>
      </c>
      <c r="I380" s="10" t="s">
        <v>7035</v>
      </c>
      <c r="J380" s="7"/>
    </row>
    <row r="381" spans="1:10" ht="60" customHeight="1" x14ac:dyDescent="0.8">
      <c r="A381" s="7">
        <v>377</v>
      </c>
      <c r="B381" s="7">
        <v>377</v>
      </c>
      <c r="C381" s="7" t="s">
        <v>332</v>
      </c>
      <c r="D381" s="7" t="s">
        <v>9901</v>
      </c>
      <c r="E381" s="7" t="s">
        <v>333</v>
      </c>
      <c r="F381" s="11" t="s">
        <v>7025</v>
      </c>
      <c r="G381" s="8" t="s">
        <v>334</v>
      </c>
      <c r="H381" s="9" t="s">
        <v>7036</v>
      </c>
      <c r="I381" s="10" t="s">
        <v>7037</v>
      </c>
      <c r="J381" s="7"/>
    </row>
    <row r="382" spans="1:10" ht="60" customHeight="1" x14ac:dyDescent="0.8">
      <c r="A382" s="7">
        <v>378</v>
      </c>
      <c r="B382" s="7">
        <v>378</v>
      </c>
      <c r="C382" s="7" t="s">
        <v>335</v>
      </c>
      <c r="D382" s="7" t="s">
        <v>9901</v>
      </c>
      <c r="E382" s="7" t="s">
        <v>336</v>
      </c>
      <c r="F382" s="11" t="s">
        <v>7025</v>
      </c>
      <c r="G382" s="8" t="s">
        <v>337</v>
      </c>
      <c r="H382" s="9">
        <v>110265579</v>
      </c>
      <c r="I382" s="10" t="s">
        <v>7038</v>
      </c>
      <c r="J382" s="7"/>
    </row>
    <row r="383" spans="1:10" ht="60" customHeight="1" x14ac:dyDescent="0.8">
      <c r="A383" s="7">
        <v>379</v>
      </c>
      <c r="B383" s="7">
        <v>379</v>
      </c>
      <c r="C383" s="7" t="s">
        <v>338</v>
      </c>
      <c r="D383" s="7" t="s">
        <v>9901</v>
      </c>
      <c r="E383" s="7" t="s">
        <v>339</v>
      </c>
      <c r="F383" s="11" t="s">
        <v>7025</v>
      </c>
      <c r="G383" s="8" t="s">
        <v>340</v>
      </c>
      <c r="H383" s="9" t="s">
        <v>7039</v>
      </c>
      <c r="I383" s="10" t="s">
        <v>7040</v>
      </c>
      <c r="J383" s="7"/>
    </row>
    <row r="384" spans="1:10" ht="60" customHeight="1" x14ac:dyDescent="0.8">
      <c r="A384" s="7">
        <v>380</v>
      </c>
      <c r="B384" s="7">
        <v>380</v>
      </c>
      <c r="C384" s="7" t="s">
        <v>341</v>
      </c>
      <c r="D384" s="7" t="s">
        <v>9901</v>
      </c>
      <c r="E384" s="7" t="s">
        <v>342</v>
      </c>
      <c r="F384" s="11" t="s">
        <v>7025</v>
      </c>
      <c r="G384" s="8" t="s">
        <v>343</v>
      </c>
      <c r="H384" s="9" t="s">
        <v>7041</v>
      </c>
      <c r="I384" s="10" t="s">
        <v>7042</v>
      </c>
      <c r="J384" s="7"/>
    </row>
    <row r="385" spans="1:10" ht="60" customHeight="1" x14ac:dyDescent="0.8">
      <c r="A385" s="7">
        <v>381</v>
      </c>
      <c r="B385" s="7">
        <v>381</v>
      </c>
      <c r="C385" s="7" t="s">
        <v>344</v>
      </c>
      <c r="D385" s="7" t="s">
        <v>9901</v>
      </c>
      <c r="E385" s="7" t="s">
        <v>345</v>
      </c>
      <c r="F385" s="11" t="s">
        <v>7025</v>
      </c>
      <c r="G385" s="8" t="s">
        <v>346</v>
      </c>
      <c r="H385" s="9" t="s">
        <v>7043</v>
      </c>
      <c r="I385" s="10" t="s">
        <v>7044</v>
      </c>
      <c r="J385" s="7"/>
    </row>
    <row r="386" spans="1:10" ht="60" customHeight="1" x14ac:dyDescent="0.8">
      <c r="A386" s="7">
        <v>382</v>
      </c>
      <c r="B386" s="7">
        <v>382</v>
      </c>
      <c r="C386" s="7" t="s">
        <v>347</v>
      </c>
      <c r="D386" s="7" t="s">
        <v>9901</v>
      </c>
      <c r="E386" s="7" t="s">
        <v>348</v>
      </c>
      <c r="F386" s="11" t="s">
        <v>7025</v>
      </c>
      <c r="G386" s="8" t="s">
        <v>349</v>
      </c>
      <c r="H386" s="9" t="s">
        <v>7045</v>
      </c>
      <c r="I386" s="10" t="s">
        <v>7046</v>
      </c>
      <c r="J386" s="7"/>
    </row>
    <row r="387" spans="1:10" ht="60" customHeight="1" x14ac:dyDescent="0.8">
      <c r="A387" s="7">
        <v>383</v>
      </c>
      <c r="B387" s="7">
        <v>383</v>
      </c>
      <c r="C387" s="7" t="s">
        <v>350</v>
      </c>
      <c r="D387" s="7" t="s">
        <v>9901</v>
      </c>
      <c r="E387" s="7" t="s">
        <v>351</v>
      </c>
      <c r="F387" s="11" t="s">
        <v>7025</v>
      </c>
      <c r="G387" s="8" t="s">
        <v>352</v>
      </c>
      <c r="H387" s="9">
        <v>100817843</v>
      </c>
      <c r="I387" s="10" t="s">
        <v>7047</v>
      </c>
      <c r="J387" s="7"/>
    </row>
    <row r="388" spans="1:10" ht="60" customHeight="1" x14ac:dyDescent="0.8">
      <c r="A388" s="7">
        <v>384</v>
      </c>
      <c r="B388" s="7">
        <v>384</v>
      </c>
      <c r="C388" s="7" t="s">
        <v>353</v>
      </c>
      <c r="D388" s="7" t="s">
        <v>9901</v>
      </c>
      <c r="E388" s="7" t="s">
        <v>354</v>
      </c>
      <c r="F388" s="11" t="s">
        <v>7025</v>
      </c>
      <c r="G388" s="8" t="s">
        <v>355</v>
      </c>
      <c r="H388" s="9" t="s">
        <v>7048</v>
      </c>
      <c r="I388" s="10" t="s">
        <v>7049</v>
      </c>
      <c r="J388" s="7"/>
    </row>
    <row r="389" spans="1:10" ht="60" customHeight="1" x14ac:dyDescent="0.8">
      <c r="A389" s="7">
        <v>385</v>
      </c>
      <c r="B389" s="7">
        <v>385</v>
      </c>
      <c r="C389" s="7" t="s">
        <v>356</v>
      </c>
      <c r="D389" s="7" t="s">
        <v>9901</v>
      </c>
      <c r="E389" s="7" t="s">
        <v>357</v>
      </c>
      <c r="F389" s="11" t="s">
        <v>7025</v>
      </c>
      <c r="G389" s="8" t="s">
        <v>358</v>
      </c>
      <c r="H389" s="9" t="s">
        <v>7050</v>
      </c>
      <c r="I389" s="10" t="s">
        <v>7051</v>
      </c>
      <c r="J389" s="7"/>
    </row>
    <row r="390" spans="1:10" ht="60" customHeight="1" x14ac:dyDescent="0.8">
      <c r="A390" s="7">
        <v>386</v>
      </c>
      <c r="B390" s="7">
        <v>386</v>
      </c>
      <c r="C390" s="7" t="s">
        <v>359</v>
      </c>
      <c r="D390" s="7" t="s">
        <v>9901</v>
      </c>
      <c r="E390" s="7" t="s">
        <v>360</v>
      </c>
      <c r="F390" s="11" t="s">
        <v>7025</v>
      </c>
      <c r="G390" s="8" t="s">
        <v>361</v>
      </c>
      <c r="H390" s="9" t="s">
        <v>7052</v>
      </c>
      <c r="I390" s="10" t="s">
        <v>7053</v>
      </c>
      <c r="J390" s="7"/>
    </row>
    <row r="391" spans="1:10" ht="60" customHeight="1" x14ac:dyDescent="0.8">
      <c r="A391" s="7">
        <v>387</v>
      </c>
      <c r="B391" s="7">
        <v>387</v>
      </c>
      <c r="C391" s="7" t="s">
        <v>362</v>
      </c>
      <c r="D391" s="7" t="s">
        <v>9901</v>
      </c>
      <c r="E391" s="7" t="s">
        <v>363</v>
      </c>
      <c r="F391" s="11" t="s">
        <v>7025</v>
      </c>
      <c r="G391" s="8" t="s">
        <v>364</v>
      </c>
      <c r="H391" s="9">
        <v>61742403</v>
      </c>
      <c r="I391" s="10" t="s">
        <v>7054</v>
      </c>
      <c r="J391" s="7"/>
    </row>
    <row r="392" spans="1:10" ht="60" customHeight="1" x14ac:dyDescent="0.8">
      <c r="A392" s="7">
        <v>388</v>
      </c>
      <c r="B392" s="7">
        <v>388</v>
      </c>
      <c r="C392" s="7" t="s">
        <v>365</v>
      </c>
      <c r="D392" s="7" t="s">
        <v>9901</v>
      </c>
      <c r="E392" s="7" t="s">
        <v>366</v>
      </c>
      <c r="F392" s="11" t="s">
        <v>7025</v>
      </c>
      <c r="G392" s="8" t="s">
        <v>367</v>
      </c>
      <c r="H392" s="9" t="s">
        <v>7055</v>
      </c>
      <c r="I392" s="10" t="s">
        <v>7056</v>
      </c>
      <c r="J392" s="7"/>
    </row>
    <row r="393" spans="1:10" ht="60" customHeight="1" x14ac:dyDescent="0.8">
      <c r="A393" s="7">
        <v>389</v>
      </c>
      <c r="B393" s="7">
        <v>389</v>
      </c>
      <c r="C393" s="7" t="s">
        <v>368</v>
      </c>
      <c r="D393" s="7" t="s">
        <v>9901</v>
      </c>
      <c r="E393" s="7" t="s">
        <v>369</v>
      </c>
      <c r="F393" s="11" t="s">
        <v>7025</v>
      </c>
      <c r="G393" s="8" t="s">
        <v>370</v>
      </c>
      <c r="H393" s="9" t="s">
        <v>7057</v>
      </c>
      <c r="I393" s="10" t="s">
        <v>7058</v>
      </c>
      <c r="J393" s="7"/>
    </row>
    <row r="394" spans="1:10" ht="60" customHeight="1" x14ac:dyDescent="0.8">
      <c r="A394" s="7">
        <v>390</v>
      </c>
      <c r="B394" s="7">
        <v>390</v>
      </c>
      <c r="C394" s="7" t="s">
        <v>371</v>
      </c>
      <c r="D394" s="7" t="s">
        <v>9901</v>
      </c>
      <c r="E394" s="7" t="s">
        <v>372</v>
      </c>
      <c r="F394" s="11" t="s">
        <v>7025</v>
      </c>
      <c r="G394" s="8" t="s">
        <v>373</v>
      </c>
      <c r="H394" s="9" t="s">
        <v>7059</v>
      </c>
      <c r="I394" s="10" t="s">
        <v>7060</v>
      </c>
      <c r="J394" s="7"/>
    </row>
    <row r="395" spans="1:10" ht="60" customHeight="1" x14ac:dyDescent="0.8">
      <c r="A395" s="7">
        <v>391</v>
      </c>
      <c r="B395" s="7">
        <v>391</v>
      </c>
      <c r="C395" s="7" t="s">
        <v>374</v>
      </c>
      <c r="D395" s="7" t="s">
        <v>9901</v>
      </c>
      <c r="E395" s="7" t="s">
        <v>375</v>
      </c>
      <c r="F395" s="11" t="s">
        <v>7025</v>
      </c>
      <c r="G395" s="8" t="s">
        <v>376</v>
      </c>
      <c r="H395" s="9" t="s">
        <v>7061</v>
      </c>
      <c r="I395" s="10" t="s">
        <v>7062</v>
      </c>
      <c r="J395" s="7"/>
    </row>
    <row r="396" spans="1:10" ht="60" customHeight="1" x14ac:dyDescent="0.8">
      <c r="A396" s="7">
        <v>392</v>
      </c>
      <c r="B396" s="7">
        <v>392</v>
      </c>
      <c r="C396" s="7" t="s">
        <v>377</v>
      </c>
      <c r="D396" s="7" t="s">
        <v>9901</v>
      </c>
      <c r="E396" s="7" t="s">
        <v>378</v>
      </c>
      <c r="F396" s="11" t="s">
        <v>7025</v>
      </c>
      <c r="G396" s="8" t="s">
        <v>379</v>
      </c>
      <c r="H396" s="9">
        <v>101110172</v>
      </c>
      <c r="I396" s="10" t="s">
        <v>7063</v>
      </c>
      <c r="J396" s="7"/>
    </row>
    <row r="397" spans="1:10" ht="60" customHeight="1" x14ac:dyDescent="0.8">
      <c r="A397" s="7">
        <v>393</v>
      </c>
      <c r="B397" s="7">
        <v>393</v>
      </c>
      <c r="C397" s="7" t="s">
        <v>380</v>
      </c>
      <c r="D397" s="7" t="s">
        <v>9901</v>
      </c>
      <c r="E397" s="7" t="s">
        <v>381</v>
      </c>
      <c r="F397" s="11" t="s">
        <v>7025</v>
      </c>
      <c r="G397" s="8" t="s">
        <v>382</v>
      </c>
      <c r="H397" s="9" t="s">
        <v>7064</v>
      </c>
      <c r="I397" s="10" t="s">
        <v>7065</v>
      </c>
      <c r="J397" s="7"/>
    </row>
    <row r="398" spans="1:10" ht="60" customHeight="1" x14ac:dyDescent="0.8">
      <c r="A398" s="7">
        <v>394</v>
      </c>
      <c r="B398" s="7">
        <v>394</v>
      </c>
      <c r="C398" s="7" t="s">
        <v>383</v>
      </c>
      <c r="D398" s="7" t="s">
        <v>9901</v>
      </c>
      <c r="E398" s="7" t="s">
        <v>384</v>
      </c>
      <c r="F398" s="11" t="s">
        <v>7025</v>
      </c>
      <c r="G398" s="8" t="s">
        <v>385</v>
      </c>
      <c r="H398" s="9" t="s">
        <v>7066</v>
      </c>
      <c r="I398" s="10" t="s">
        <v>7067</v>
      </c>
      <c r="J398" s="7"/>
    </row>
    <row r="399" spans="1:10" ht="60" customHeight="1" x14ac:dyDescent="0.8">
      <c r="A399" s="7">
        <v>395</v>
      </c>
      <c r="B399" s="7">
        <v>395</v>
      </c>
      <c r="C399" s="7" t="s">
        <v>386</v>
      </c>
      <c r="D399" s="7" t="s">
        <v>9901</v>
      </c>
      <c r="E399" s="7" t="s">
        <v>387</v>
      </c>
      <c r="F399" s="11" t="s">
        <v>7025</v>
      </c>
      <c r="G399" s="8" t="s">
        <v>388</v>
      </c>
      <c r="H399" s="9" t="s">
        <v>7068</v>
      </c>
      <c r="I399" s="10" t="s">
        <v>7069</v>
      </c>
      <c r="J399" s="7"/>
    </row>
    <row r="400" spans="1:10" ht="60" customHeight="1" x14ac:dyDescent="0.8">
      <c r="A400" s="7">
        <v>396</v>
      </c>
      <c r="B400" s="7">
        <v>396</v>
      </c>
      <c r="C400" s="7" t="s">
        <v>389</v>
      </c>
      <c r="D400" s="7" t="s">
        <v>9901</v>
      </c>
      <c r="E400" s="7" t="s">
        <v>390</v>
      </c>
      <c r="F400" s="11" t="s">
        <v>7025</v>
      </c>
      <c r="G400" s="8" t="s">
        <v>391</v>
      </c>
      <c r="H400" s="9" t="s">
        <v>7070</v>
      </c>
      <c r="I400" s="10" t="s">
        <v>7071</v>
      </c>
      <c r="J400" s="7"/>
    </row>
    <row r="401" spans="1:10" ht="60" customHeight="1" x14ac:dyDescent="0.8">
      <c r="A401" s="7">
        <v>397</v>
      </c>
      <c r="B401" s="7">
        <v>397</v>
      </c>
      <c r="C401" s="7" t="s">
        <v>392</v>
      </c>
      <c r="D401" s="7" t="s">
        <v>9901</v>
      </c>
      <c r="E401" s="7" t="s">
        <v>393</v>
      </c>
      <c r="F401" s="11" t="s">
        <v>7025</v>
      </c>
      <c r="G401" s="8" t="s">
        <v>394</v>
      </c>
      <c r="H401" s="9" t="s">
        <v>7072</v>
      </c>
      <c r="I401" s="10" t="s">
        <v>7073</v>
      </c>
      <c r="J401" s="7"/>
    </row>
    <row r="402" spans="1:10" ht="60" customHeight="1" x14ac:dyDescent="0.8">
      <c r="A402" s="7">
        <v>398</v>
      </c>
      <c r="B402" s="7">
        <v>398</v>
      </c>
      <c r="C402" s="7" t="s">
        <v>395</v>
      </c>
      <c r="D402" s="7" t="s">
        <v>9901</v>
      </c>
      <c r="E402" s="7" t="s">
        <v>396</v>
      </c>
      <c r="F402" s="11" t="s">
        <v>7025</v>
      </c>
      <c r="G402" s="8" t="s">
        <v>397</v>
      </c>
      <c r="H402" s="9">
        <v>20446317</v>
      </c>
      <c r="I402" s="10" t="s">
        <v>7074</v>
      </c>
      <c r="J402" s="7"/>
    </row>
    <row r="403" spans="1:10" ht="60" customHeight="1" x14ac:dyDescent="0.8">
      <c r="A403" s="7">
        <v>399</v>
      </c>
      <c r="B403" s="7">
        <v>399</v>
      </c>
      <c r="C403" s="7" t="s">
        <v>398</v>
      </c>
      <c r="D403" s="7" t="s">
        <v>9901</v>
      </c>
      <c r="E403" s="7" t="s">
        <v>399</v>
      </c>
      <c r="F403" s="11" t="s">
        <v>7025</v>
      </c>
      <c r="G403" s="8" t="s">
        <v>400</v>
      </c>
      <c r="H403" s="9">
        <v>20492836</v>
      </c>
      <c r="I403" s="10" t="s">
        <v>7075</v>
      </c>
      <c r="J403" s="7"/>
    </row>
    <row r="404" spans="1:10" ht="60" customHeight="1" x14ac:dyDescent="0.8">
      <c r="A404" s="7">
        <v>400</v>
      </c>
      <c r="B404" s="7">
        <v>400</v>
      </c>
      <c r="C404" s="7" t="s">
        <v>401</v>
      </c>
      <c r="D404" s="7" t="s">
        <v>9901</v>
      </c>
      <c r="E404" s="7" t="s">
        <v>402</v>
      </c>
      <c r="F404" s="11" t="s">
        <v>7025</v>
      </c>
      <c r="G404" s="8" t="s">
        <v>403</v>
      </c>
      <c r="H404" s="9" t="s">
        <v>7076</v>
      </c>
      <c r="I404" s="10" t="s">
        <v>7077</v>
      </c>
      <c r="J404" s="7"/>
    </row>
    <row r="405" spans="1:10" ht="60" customHeight="1" x14ac:dyDescent="0.8">
      <c r="A405" s="7">
        <v>401</v>
      </c>
      <c r="B405" s="7">
        <v>401</v>
      </c>
      <c r="C405" s="7" t="s">
        <v>404</v>
      </c>
      <c r="D405" s="7" t="s">
        <v>9901</v>
      </c>
      <c r="E405" s="7" t="s">
        <v>405</v>
      </c>
      <c r="F405" s="11" t="s">
        <v>7025</v>
      </c>
      <c r="G405" s="8" t="s">
        <v>406</v>
      </c>
      <c r="H405" s="9" t="s">
        <v>7078</v>
      </c>
      <c r="I405" s="10" t="s">
        <v>7079</v>
      </c>
      <c r="J405" s="7"/>
    </row>
    <row r="406" spans="1:10" ht="60" customHeight="1" x14ac:dyDescent="0.8">
      <c r="A406" s="7">
        <v>402</v>
      </c>
      <c r="B406" s="7">
        <v>402</v>
      </c>
      <c r="C406" s="7" t="s">
        <v>407</v>
      </c>
      <c r="D406" s="7" t="s">
        <v>9901</v>
      </c>
      <c r="E406" s="7" t="s">
        <v>408</v>
      </c>
      <c r="F406" s="11" t="s">
        <v>7025</v>
      </c>
      <c r="G406" s="8" t="s">
        <v>409</v>
      </c>
      <c r="H406" s="9">
        <v>100988257</v>
      </c>
      <c r="I406" s="10" t="s">
        <v>7080</v>
      </c>
      <c r="J406" s="7"/>
    </row>
    <row r="407" spans="1:10" ht="60" customHeight="1" x14ac:dyDescent="0.8">
      <c r="A407" s="7">
        <v>403</v>
      </c>
      <c r="B407" s="7">
        <v>403</v>
      </c>
      <c r="C407" s="7" t="s">
        <v>410</v>
      </c>
      <c r="D407" s="7" t="s">
        <v>9901</v>
      </c>
      <c r="E407" s="7" t="s">
        <v>411</v>
      </c>
      <c r="F407" s="11" t="s">
        <v>7025</v>
      </c>
      <c r="G407" s="8" t="s">
        <v>412</v>
      </c>
      <c r="H407" s="9" t="s">
        <v>7081</v>
      </c>
      <c r="I407" s="10" t="s">
        <v>7082</v>
      </c>
      <c r="J407" s="7"/>
    </row>
    <row r="408" spans="1:10" ht="60" customHeight="1" x14ac:dyDescent="0.8">
      <c r="A408" s="7">
        <v>404</v>
      </c>
      <c r="B408" s="7">
        <v>404</v>
      </c>
      <c r="C408" s="7" t="s">
        <v>413</v>
      </c>
      <c r="D408" s="7" t="s">
        <v>9901</v>
      </c>
      <c r="E408" s="7" t="s">
        <v>414</v>
      </c>
      <c r="F408" s="11" t="s">
        <v>7025</v>
      </c>
      <c r="G408" s="8" t="s">
        <v>415</v>
      </c>
      <c r="H408" s="9" t="s">
        <v>7083</v>
      </c>
      <c r="I408" s="10" t="s">
        <v>7084</v>
      </c>
      <c r="J408" s="7"/>
    </row>
    <row r="409" spans="1:10" ht="60" customHeight="1" x14ac:dyDescent="0.8">
      <c r="A409" s="7">
        <v>405</v>
      </c>
      <c r="B409" s="7">
        <v>405</v>
      </c>
      <c r="C409" s="7" t="s">
        <v>416</v>
      </c>
      <c r="D409" s="7" t="s">
        <v>9901</v>
      </c>
      <c r="E409" s="7" t="s">
        <v>417</v>
      </c>
      <c r="F409" s="11" t="s">
        <v>7025</v>
      </c>
      <c r="G409" s="8" t="s">
        <v>418</v>
      </c>
      <c r="H409" s="9">
        <v>62193596</v>
      </c>
      <c r="I409" s="10" t="s">
        <v>7085</v>
      </c>
      <c r="J409" s="7"/>
    </row>
    <row r="410" spans="1:10" ht="60" customHeight="1" x14ac:dyDescent="0.8">
      <c r="A410" s="7">
        <v>406</v>
      </c>
      <c r="B410" s="7">
        <v>406</v>
      </c>
      <c r="C410" s="7" t="s">
        <v>419</v>
      </c>
      <c r="D410" s="7" t="s">
        <v>9901</v>
      </c>
      <c r="E410" s="7" t="s">
        <v>420</v>
      </c>
      <c r="F410" s="11" t="s">
        <v>7025</v>
      </c>
      <c r="G410" s="8" t="s">
        <v>421</v>
      </c>
      <c r="H410" s="9" t="s">
        <v>7086</v>
      </c>
      <c r="I410" s="10" t="s">
        <v>7087</v>
      </c>
      <c r="J410" s="7"/>
    </row>
    <row r="411" spans="1:10" ht="60" customHeight="1" x14ac:dyDescent="0.8">
      <c r="A411" s="7">
        <v>407</v>
      </c>
      <c r="B411" s="7">
        <v>407</v>
      </c>
      <c r="C411" s="7" t="s">
        <v>422</v>
      </c>
      <c r="D411" s="7" t="s">
        <v>9901</v>
      </c>
      <c r="E411" s="7" t="s">
        <v>423</v>
      </c>
      <c r="F411" s="11" t="s">
        <v>7025</v>
      </c>
      <c r="G411" s="8" t="s">
        <v>424</v>
      </c>
      <c r="H411" s="9" t="s">
        <v>7088</v>
      </c>
      <c r="I411" s="10" t="s">
        <v>7089</v>
      </c>
      <c r="J411" s="7"/>
    </row>
    <row r="412" spans="1:10" ht="60" customHeight="1" x14ac:dyDescent="0.8">
      <c r="A412" s="7">
        <v>408</v>
      </c>
      <c r="B412" s="7">
        <v>408</v>
      </c>
      <c r="C412" s="7" t="s">
        <v>425</v>
      </c>
      <c r="D412" s="7" t="s">
        <v>9901</v>
      </c>
      <c r="E412" s="7" t="s">
        <v>426</v>
      </c>
      <c r="F412" s="11" t="s">
        <v>7025</v>
      </c>
      <c r="G412" s="8" t="s">
        <v>427</v>
      </c>
      <c r="H412" s="9" t="s">
        <v>7090</v>
      </c>
      <c r="I412" s="10" t="s">
        <v>7091</v>
      </c>
      <c r="J412" s="7"/>
    </row>
    <row r="413" spans="1:10" ht="60" customHeight="1" x14ac:dyDescent="0.8">
      <c r="A413" s="7">
        <v>409</v>
      </c>
      <c r="B413" s="7">
        <v>409</v>
      </c>
      <c r="C413" s="7" t="s">
        <v>428</v>
      </c>
      <c r="D413" s="7" t="s">
        <v>9901</v>
      </c>
      <c r="E413" s="7" t="s">
        <v>429</v>
      </c>
      <c r="F413" s="11" t="s">
        <v>7025</v>
      </c>
      <c r="G413" s="8" t="s">
        <v>430</v>
      </c>
      <c r="H413" s="9" t="s">
        <v>7092</v>
      </c>
      <c r="I413" s="10" t="s">
        <v>7093</v>
      </c>
      <c r="J413" s="7"/>
    </row>
    <row r="414" spans="1:10" ht="60" customHeight="1" x14ac:dyDescent="0.8">
      <c r="A414" s="7">
        <v>410</v>
      </c>
      <c r="B414" s="7">
        <v>410</v>
      </c>
      <c r="C414" s="7" t="s">
        <v>431</v>
      </c>
      <c r="D414" s="7" t="s">
        <v>9901</v>
      </c>
      <c r="E414" s="7" t="s">
        <v>432</v>
      </c>
      <c r="F414" s="11" t="s">
        <v>7025</v>
      </c>
      <c r="G414" s="8" t="s">
        <v>433</v>
      </c>
      <c r="H414" s="9" t="s">
        <v>7094</v>
      </c>
      <c r="I414" s="10" t="s">
        <v>7095</v>
      </c>
      <c r="J414" s="7"/>
    </row>
    <row r="415" spans="1:10" ht="60" customHeight="1" x14ac:dyDescent="0.8">
      <c r="A415" s="7">
        <v>411</v>
      </c>
      <c r="B415" s="7">
        <v>411</v>
      </c>
      <c r="C415" s="7" t="s">
        <v>434</v>
      </c>
      <c r="D415" s="7" t="s">
        <v>9901</v>
      </c>
      <c r="E415" s="7" t="s">
        <v>435</v>
      </c>
      <c r="F415" s="11" t="s">
        <v>7025</v>
      </c>
      <c r="G415" s="8" t="s">
        <v>436</v>
      </c>
      <c r="H415" s="9">
        <v>150696216</v>
      </c>
      <c r="I415" s="10" t="s">
        <v>7096</v>
      </c>
      <c r="J415" s="7"/>
    </row>
    <row r="416" spans="1:10" ht="60" customHeight="1" x14ac:dyDescent="0.8">
      <c r="A416" s="7">
        <v>412</v>
      </c>
      <c r="B416" s="7">
        <v>412</v>
      </c>
      <c r="C416" s="7" t="s">
        <v>437</v>
      </c>
      <c r="D416" s="7" t="s">
        <v>9901</v>
      </c>
      <c r="E416" s="7" t="s">
        <v>438</v>
      </c>
      <c r="F416" s="11" t="s">
        <v>7025</v>
      </c>
      <c r="G416" s="8" t="s">
        <v>439</v>
      </c>
      <c r="H416" s="9" t="s">
        <v>7097</v>
      </c>
      <c r="I416" s="10" t="s">
        <v>7098</v>
      </c>
      <c r="J416" s="7"/>
    </row>
    <row r="417" spans="1:10" ht="60" customHeight="1" x14ac:dyDescent="0.8">
      <c r="A417" s="7">
        <v>413</v>
      </c>
      <c r="B417" s="7">
        <v>413</v>
      </c>
      <c r="C417" s="7" t="s">
        <v>440</v>
      </c>
      <c r="D417" s="7" t="s">
        <v>9901</v>
      </c>
      <c r="E417" s="7" t="s">
        <v>441</v>
      </c>
      <c r="F417" s="11" t="s">
        <v>7025</v>
      </c>
      <c r="G417" s="8" t="s">
        <v>442</v>
      </c>
      <c r="H417" s="9" t="s">
        <v>7099</v>
      </c>
      <c r="I417" s="10" t="s">
        <v>7100</v>
      </c>
      <c r="J417" s="7"/>
    </row>
    <row r="418" spans="1:10" ht="60" customHeight="1" x14ac:dyDescent="0.8">
      <c r="A418" s="7">
        <v>414</v>
      </c>
      <c r="B418" s="7">
        <v>414</v>
      </c>
      <c r="C418" s="7" t="s">
        <v>443</v>
      </c>
      <c r="D418" s="7" t="s">
        <v>9901</v>
      </c>
      <c r="E418" s="7" t="s">
        <v>444</v>
      </c>
      <c r="F418" s="11" t="s">
        <v>7025</v>
      </c>
      <c r="G418" s="8" t="s">
        <v>445</v>
      </c>
      <c r="H418" s="9" t="s">
        <v>7101</v>
      </c>
      <c r="I418" s="10" t="s">
        <v>7102</v>
      </c>
      <c r="J418" s="7"/>
    </row>
    <row r="419" spans="1:10" ht="60" customHeight="1" x14ac:dyDescent="0.8">
      <c r="A419" s="7">
        <v>415</v>
      </c>
      <c r="B419" s="7">
        <v>415</v>
      </c>
      <c r="C419" s="7" t="s">
        <v>446</v>
      </c>
      <c r="D419" s="7" t="s">
        <v>9901</v>
      </c>
      <c r="E419" s="7" t="s">
        <v>447</v>
      </c>
      <c r="F419" s="11" t="s">
        <v>7025</v>
      </c>
      <c r="G419" s="8" t="s">
        <v>448</v>
      </c>
      <c r="H419" s="9" t="s">
        <v>7103</v>
      </c>
      <c r="I419" s="10" t="s">
        <v>7104</v>
      </c>
      <c r="J419" s="7"/>
    </row>
    <row r="420" spans="1:10" ht="60" customHeight="1" x14ac:dyDescent="0.8">
      <c r="A420" s="7">
        <v>416</v>
      </c>
      <c r="B420" s="7">
        <v>416</v>
      </c>
      <c r="C420" s="7" t="s">
        <v>449</v>
      </c>
      <c r="D420" s="7" t="s">
        <v>9901</v>
      </c>
      <c r="E420" s="7" t="s">
        <v>450</v>
      </c>
      <c r="F420" s="11" t="s">
        <v>7025</v>
      </c>
      <c r="G420" s="8" t="s">
        <v>451</v>
      </c>
      <c r="H420" s="9">
        <v>20521762</v>
      </c>
      <c r="I420" s="10" t="s">
        <v>7105</v>
      </c>
      <c r="J420" s="7"/>
    </row>
    <row r="421" spans="1:10" ht="60" customHeight="1" x14ac:dyDescent="0.8">
      <c r="A421" s="7">
        <v>417</v>
      </c>
      <c r="B421" s="7">
        <v>417</v>
      </c>
      <c r="C421" s="7" t="s">
        <v>452</v>
      </c>
      <c r="D421" s="7" t="s">
        <v>9901</v>
      </c>
      <c r="E421" s="7" t="s">
        <v>453</v>
      </c>
      <c r="F421" s="11" t="str">
        <f>VLOOKUP(C421,[1]Sheet2!$B$1:$E$285,4,0)</f>
        <v>SEWER</v>
      </c>
      <c r="G421" s="8" t="s">
        <v>454</v>
      </c>
      <c r="H421" s="9">
        <f>VLOOKUP(C421,[1]Sheet2!$B$1:$D$285,2,0)</f>
        <v>30522703</v>
      </c>
      <c r="I421" s="9" t="str">
        <f>VLOOKUP(C421,[1]Sheet2!$B$1:$D$285,3,0)</f>
        <v>096 220 9948</v>
      </c>
      <c r="J421" s="7"/>
    </row>
    <row r="422" spans="1:10" ht="60" customHeight="1" x14ac:dyDescent="0.8">
      <c r="A422" s="7">
        <v>418</v>
      </c>
      <c r="B422" s="7">
        <v>418</v>
      </c>
      <c r="C422" s="7" t="s">
        <v>455</v>
      </c>
      <c r="D422" s="7" t="s">
        <v>9901</v>
      </c>
      <c r="E422" s="7" t="s">
        <v>456</v>
      </c>
      <c r="F422" s="11" t="s">
        <v>7025</v>
      </c>
      <c r="G422" s="8" t="s">
        <v>457</v>
      </c>
      <c r="H422" s="9">
        <v>110410662</v>
      </c>
      <c r="I422" s="10" t="s">
        <v>7106</v>
      </c>
      <c r="J422" s="7"/>
    </row>
    <row r="423" spans="1:10" ht="60" customHeight="1" x14ac:dyDescent="0.8">
      <c r="A423" s="7">
        <v>419</v>
      </c>
      <c r="B423" s="7">
        <v>419</v>
      </c>
      <c r="C423" s="7" t="s">
        <v>458</v>
      </c>
      <c r="D423" s="7" t="s">
        <v>9901</v>
      </c>
      <c r="E423" s="7" t="s">
        <v>459</v>
      </c>
      <c r="F423" s="11" t="s">
        <v>7025</v>
      </c>
      <c r="G423" s="8" t="s">
        <v>460</v>
      </c>
      <c r="H423" s="9">
        <v>150527561</v>
      </c>
      <c r="I423" s="10" t="s">
        <v>7107</v>
      </c>
      <c r="J423" s="7"/>
    </row>
    <row r="424" spans="1:10" ht="60" customHeight="1" x14ac:dyDescent="0.8">
      <c r="A424" s="7">
        <v>420</v>
      </c>
      <c r="B424" s="7">
        <v>420</v>
      </c>
      <c r="C424" s="7" t="s">
        <v>461</v>
      </c>
      <c r="D424" s="7" t="s">
        <v>9901</v>
      </c>
      <c r="E424" s="7" t="s">
        <v>462</v>
      </c>
      <c r="F424" s="11" t="s">
        <v>7025</v>
      </c>
      <c r="G424" s="8" t="s">
        <v>463</v>
      </c>
      <c r="H424" s="9" t="s">
        <v>7108</v>
      </c>
      <c r="I424" s="10" t="s">
        <v>7109</v>
      </c>
      <c r="J424" s="7"/>
    </row>
    <row r="425" spans="1:10" ht="60" customHeight="1" x14ac:dyDescent="0.8">
      <c r="A425" s="7">
        <v>421</v>
      </c>
      <c r="B425" s="7">
        <v>421</v>
      </c>
      <c r="C425" s="7" t="s">
        <v>464</v>
      </c>
      <c r="D425" s="7" t="s">
        <v>9901</v>
      </c>
      <c r="E425" s="7" t="s">
        <v>465</v>
      </c>
      <c r="F425" s="11" t="s">
        <v>7025</v>
      </c>
      <c r="G425" s="8" t="s">
        <v>466</v>
      </c>
      <c r="H425" s="9" t="s">
        <v>7110</v>
      </c>
      <c r="I425" s="10" t="s">
        <v>7111</v>
      </c>
      <c r="J425" s="7"/>
    </row>
    <row r="426" spans="1:10" ht="60" customHeight="1" x14ac:dyDescent="0.8">
      <c r="A426" s="7">
        <v>422</v>
      </c>
      <c r="B426" s="7">
        <v>422</v>
      </c>
      <c r="C426" s="7" t="s">
        <v>467</v>
      </c>
      <c r="D426" s="7" t="s">
        <v>9901</v>
      </c>
      <c r="E426" s="7" t="s">
        <v>468</v>
      </c>
      <c r="F426" s="11" t="s">
        <v>7025</v>
      </c>
      <c r="G426" s="8" t="s">
        <v>469</v>
      </c>
      <c r="H426" s="9" t="s">
        <v>7112</v>
      </c>
      <c r="I426" s="10" t="s">
        <v>7113</v>
      </c>
      <c r="J426" s="7"/>
    </row>
    <row r="427" spans="1:10" ht="60" customHeight="1" x14ac:dyDescent="0.8">
      <c r="A427" s="7">
        <v>423</v>
      </c>
      <c r="B427" s="7">
        <v>423</v>
      </c>
      <c r="C427" s="7" t="s">
        <v>470</v>
      </c>
      <c r="D427" s="7" t="s">
        <v>9901</v>
      </c>
      <c r="E427" s="7" t="s">
        <v>471</v>
      </c>
      <c r="F427" s="11" t="s">
        <v>7025</v>
      </c>
      <c r="G427" s="8" t="s">
        <v>472</v>
      </c>
      <c r="H427" s="9" t="s">
        <v>7114</v>
      </c>
      <c r="I427" s="10" t="s">
        <v>7115</v>
      </c>
      <c r="J427" s="7"/>
    </row>
    <row r="428" spans="1:10" ht="60" customHeight="1" x14ac:dyDescent="0.8">
      <c r="A428" s="7">
        <v>424</v>
      </c>
      <c r="B428" s="7">
        <v>424</v>
      </c>
      <c r="C428" s="7" t="s">
        <v>473</v>
      </c>
      <c r="D428" s="7" t="s">
        <v>9901</v>
      </c>
      <c r="E428" s="7" t="s">
        <v>474</v>
      </c>
      <c r="F428" s="11" t="s">
        <v>7025</v>
      </c>
      <c r="G428" s="8" t="s">
        <v>475</v>
      </c>
      <c r="H428" s="9">
        <v>150780432</v>
      </c>
      <c r="I428" s="10" t="s">
        <v>7116</v>
      </c>
      <c r="J428" s="7"/>
    </row>
    <row r="429" spans="1:10" ht="60" customHeight="1" x14ac:dyDescent="0.8">
      <c r="A429" s="7">
        <v>425</v>
      </c>
      <c r="B429" s="7">
        <v>425</v>
      </c>
      <c r="C429" s="7" t="s">
        <v>476</v>
      </c>
      <c r="D429" s="7" t="s">
        <v>9901</v>
      </c>
      <c r="E429" s="7" t="s">
        <v>477</v>
      </c>
      <c r="F429" s="11" t="s">
        <v>7025</v>
      </c>
      <c r="G429" s="8" t="s">
        <v>478</v>
      </c>
      <c r="H429" s="9">
        <v>150756111</v>
      </c>
      <c r="I429" s="10" t="s">
        <v>7117</v>
      </c>
      <c r="J429" s="7"/>
    </row>
    <row r="430" spans="1:10" ht="60" customHeight="1" x14ac:dyDescent="0.8">
      <c r="A430" s="7">
        <v>426</v>
      </c>
      <c r="B430" s="7">
        <v>426</v>
      </c>
      <c r="C430" s="7" t="s">
        <v>479</v>
      </c>
      <c r="D430" s="7" t="s">
        <v>9901</v>
      </c>
      <c r="E430" s="7" t="s">
        <v>480</v>
      </c>
      <c r="F430" s="11" t="s">
        <v>7025</v>
      </c>
      <c r="G430" s="8" t="s">
        <v>481</v>
      </c>
      <c r="H430" s="9">
        <v>101145181</v>
      </c>
      <c r="I430" s="10" t="s">
        <v>7118</v>
      </c>
      <c r="J430" s="7"/>
    </row>
    <row r="431" spans="1:10" ht="60" customHeight="1" x14ac:dyDescent="0.8">
      <c r="A431" s="7">
        <v>427</v>
      </c>
      <c r="B431" s="7">
        <v>427</v>
      </c>
      <c r="C431" s="7" t="s">
        <v>482</v>
      </c>
      <c r="D431" s="7" t="s">
        <v>9901</v>
      </c>
      <c r="E431" s="7" t="s">
        <v>6</v>
      </c>
      <c r="F431" s="11" t="s">
        <v>7025</v>
      </c>
      <c r="G431" s="8" t="s">
        <v>483</v>
      </c>
      <c r="H431" s="9" t="s">
        <v>7119</v>
      </c>
      <c r="I431" s="10" t="s">
        <v>7120</v>
      </c>
      <c r="J431" s="7"/>
    </row>
    <row r="432" spans="1:10" ht="60" customHeight="1" x14ac:dyDescent="0.8">
      <c r="A432" s="7">
        <v>428</v>
      </c>
      <c r="B432" s="7">
        <v>428</v>
      </c>
      <c r="C432" s="7" t="s">
        <v>484</v>
      </c>
      <c r="D432" s="7" t="s">
        <v>9901</v>
      </c>
      <c r="E432" s="7" t="s">
        <v>485</v>
      </c>
      <c r="F432" s="11" t="str">
        <f>VLOOKUP(C432,[1]Sheet2!$B$1:$E$285,4,0)</f>
        <v>SEWER</v>
      </c>
      <c r="G432" s="8" t="s">
        <v>486</v>
      </c>
      <c r="H432" s="9">
        <f>VLOOKUP(C432,[1]Sheet2!$B$1:$D$285,2,0)</f>
        <v>150906175</v>
      </c>
      <c r="I432" s="9" t="str">
        <f>VLOOKUP(C432,[1]Sheet2!$B$1:$D$285,3,0)</f>
        <v>016 631 171</v>
      </c>
      <c r="J432" s="7"/>
    </row>
    <row r="433" spans="1:10" ht="60" customHeight="1" x14ac:dyDescent="0.8">
      <c r="A433" s="7">
        <v>429</v>
      </c>
      <c r="B433" s="7">
        <v>429</v>
      </c>
      <c r="C433" s="7" t="s">
        <v>487</v>
      </c>
      <c r="D433" s="7" t="s">
        <v>9901</v>
      </c>
      <c r="E433" s="7" t="s">
        <v>42</v>
      </c>
      <c r="F433" s="11" t="s">
        <v>7025</v>
      </c>
      <c r="G433" s="8" t="s">
        <v>488</v>
      </c>
      <c r="H433" s="9" t="s">
        <v>7121</v>
      </c>
      <c r="I433" s="10" t="s">
        <v>7122</v>
      </c>
      <c r="J433" s="7"/>
    </row>
    <row r="434" spans="1:10" ht="60" customHeight="1" x14ac:dyDescent="0.8">
      <c r="A434" s="7">
        <v>430</v>
      </c>
      <c r="B434" s="7">
        <v>430</v>
      </c>
      <c r="C434" s="7" t="s">
        <v>489</v>
      </c>
      <c r="D434" s="7" t="s">
        <v>9901</v>
      </c>
      <c r="E434" s="7" t="s">
        <v>490</v>
      </c>
      <c r="F434" s="11" t="s">
        <v>7025</v>
      </c>
      <c r="G434" s="8" t="s">
        <v>491</v>
      </c>
      <c r="H434" s="9" t="s">
        <v>7123</v>
      </c>
      <c r="I434" s="10" t="s">
        <v>7124</v>
      </c>
      <c r="J434" s="7"/>
    </row>
    <row r="435" spans="1:10" ht="60" customHeight="1" x14ac:dyDescent="0.8">
      <c r="A435" s="7">
        <v>431</v>
      </c>
      <c r="B435" s="7">
        <v>431</v>
      </c>
      <c r="C435" s="7" t="s">
        <v>492</v>
      </c>
      <c r="D435" s="7" t="s">
        <v>9901</v>
      </c>
      <c r="E435" s="7" t="s">
        <v>493</v>
      </c>
      <c r="F435" s="11" t="s">
        <v>7025</v>
      </c>
      <c r="G435" s="8" t="s">
        <v>494</v>
      </c>
      <c r="H435" s="9" t="s">
        <v>7125</v>
      </c>
      <c r="I435" s="10" t="s">
        <v>7126</v>
      </c>
      <c r="J435" s="7"/>
    </row>
    <row r="436" spans="1:10" ht="60" customHeight="1" x14ac:dyDescent="0.8">
      <c r="A436" s="7">
        <v>432</v>
      </c>
      <c r="B436" s="7">
        <v>432</v>
      </c>
      <c r="C436" s="7" t="s">
        <v>495</v>
      </c>
      <c r="D436" s="7" t="s">
        <v>9901</v>
      </c>
      <c r="E436" s="7" t="s">
        <v>496</v>
      </c>
      <c r="F436" s="11" t="s">
        <v>7025</v>
      </c>
      <c r="G436" s="8" t="s">
        <v>497</v>
      </c>
      <c r="H436" s="9" t="s">
        <v>7127</v>
      </c>
      <c r="I436" s="10" t="s">
        <v>7128</v>
      </c>
      <c r="J436" s="7"/>
    </row>
    <row r="437" spans="1:10" ht="60" customHeight="1" x14ac:dyDescent="0.8">
      <c r="A437" s="7">
        <v>433</v>
      </c>
      <c r="B437" s="7">
        <v>433</v>
      </c>
      <c r="C437" s="7" t="s">
        <v>498</v>
      </c>
      <c r="D437" s="7" t="s">
        <v>9901</v>
      </c>
      <c r="E437" s="7" t="s">
        <v>499</v>
      </c>
      <c r="F437" s="11" t="s">
        <v>7025</v>
      </c>
      <c r="G437" s="8" t="s">
        <v>500</v>
      </c>
      <c r="H437" s="9" t="s">
        <v>7129</v>
      </c>
      <c r="I437" s="10" t="s">
        <v>7130</v>
      </c>
      <c r="J437" s="7"/>
    </row>
    <row r="438" spans="1:10" ht="60" customHeight="1" x14ac:dyDescent="0.8">
      <c r="A438" s="7">
        <v>434</v>
      </c>
      <c r="B438" s="7">
        <v>434</v>
      </c>
      <c r="C438" s="7" t="s">
        <v>501</v>
      </c>
      <c r="D438" s="7" t="s">
        <v>9901</v>
      </c>
      <c r="E438" s="7" t="s">
        <v>502</v>
      </c>
      <c r="F438" s="11" t="s">
        <v>7025</v>
      </c>
      <c r="G438" s="8" t="s">
        <v>503</v>
      </c>
      <c r="H438" s="9">
        <v>150524060</v>
      </c>
      <c r="I438" s="10" t="s">
        <v>7131</v>
      </c>
      <c r="J438" s="7"/>
    </row>
    <row r="439" spans="1:10" ht="60" customHeight="1" x14ac:dyDescent="0.8">
      <c r="A439" s="7">
        <v>435</v>
      </c>
      <c r="B439" s="7">
        <v>435</v>
      </c>
      <c r="C439" s="7" t="s">
        <v>504</v>
      </c>
      <c r="D439" s="7" t="s">
        <v>9901</v>
      </c>
      <c r="E439" s="7" t="s">
        <v>505</v>
      </c>
      <c r="F439" s="11" t="s">
        <v>7025</v>
      </c>
      <c r="G439" s="8" t="s">
        <v>506</v>
      </c>
      <c r="H439" s="9" t="s">
        <v>7132</v>
      </c>
      <c r="I439" s="10" t="s">
        <v>7133</v>
      </c>
      <c r="J439" s="7"/>
    </row>
    <row r="440" spans="1:10" ht="60" customHeight="1" x14ac:dyDescent="0.8">
      <c r="A440" s="7">
        <v>436</v>
      </c>
      <c r="B440" s="7">
        <v>436</v>
      </c>
      <c r="C440" s="7" t="s">
        <v>507</v>
      </c>
      <c r="D440" s="7" t="s">
        <v>9901</v>
      </c>
      <c r="E440" s="7" t="s">
        <v>508</v>
      </c>
      <c r="F440" s="11" t="s">
        <v>7025</v>
      </c>
      <c r="G440" s="8" t="s">
        <v>509</v>
      </c>
      <c r="H440" s="9" t="s">
        <v>7134</v>
      </c>
      <c r="I440" s="10" t="s">
        <v>7135</v>
      </c>
      <c r="J440" s="7"/>
    </row>
    <row r="441" spans="1:10" ht="60" customHeight="1" x14ac:dyDescent="0.8">
      <c r="A441" s="7">
        <v>437</v>
      </c>
      <c r="B441" s="7">
        <v>437</v>
      </c>
      <c r="C441" s="7" t="s">
        <v>1100</v>
      </c>
      <c r="D441" s="7" t="s">
        <v>9901</v>
      </c>
      <c r="E441" s="7" t="s">
        <v>1101</v>
      </c>
      <c r="F441" s="11" t="e">
        <f>VLOOKUP(C441,[1]Sheet2!$B$1:$E$285,4,0)</f>
        <v>#N/A</v>
      </c>
      <c r="G441" s="8" t="s">
        <v>1102</v>
      </c>
      <c r="H441" s="9">
        <f>VLOOKUP(C441,[2]Worksheet!$C$3:$I$2694,6,0)</f>
        <v>30265993</v>
      </c>
      <c r="I441" s="9" t="str">
        <f>VLOOKUP(C441,[2]Worksheet!$C$3:$I$2694,7,0)</f>
        <v>096 450 5334</v>
      </c>
      <c r="J441" s="7"/>
    </row>
    <row r="442" spans="1:10" ht="60" customHeight="1" x14ac:dyDescent="0.8">
      <c r="A442" s="7">
        <v>438</v>
      </c>
      <c r="B442" s="7">
        <v>438</v>
      </c>
      <c r="C442" s="7" t="s">
        <v>1103</v>
      </c>
      <c r="D442" s="7" t="s">
        <v>9901</v>
      </c>
      <c r="E442" s="7" t="s">
        <v>1104</v>
      </c>
      <c r="F442" s="11" t="e">
        <f>VLOOKUP(C442,[1]Sheet2!$B$1:$E$285,4,0)</f>
        <v>#N/A</v>
      </c>
      <c r="G442" s="8" t="s">
        <v>1105</v>
      </c>
      <c r="H442" s="9">
        <f>VLOOKUP(C442,[2]Worksheet!$C$3:$I$2694,6,0)</f>
        <v>51155259</v>
      </c>
      <c r="I442" s="9" t="str">
        <f>VLOOKUP(C442,[2]Worksheet!$C$3:$I$2694,7,0)</f>
        <v>071 229 3654</v>
      </c>
      <c r="J442" s="7"/>
    </row>
    <row r="443" spans="1:10" ht="60" customHeight="1" x14ac:dyDescent="0.8">
      <c r="A443" s="7">
        <v>439</v>
      </c>
      <c r="B443" s="7">
        <v>439</v>
      </c>
      <c r="C443" s="7" t="s">
        <v>1106</v>
      </c>
      <c r="D443" s="7" t="s">
        <v>9901</v>
      </c>
      <c r="E443" s="7" t="s">
        <v>595</v>
      </c>
      <c r="F443" s="11" t="str">
        <f>VLOOKUP(C443,[1]Sheet2!$B$1:$E$285,4,0)</f>
        <v>SEWER</v>
      </c>
      <c r="G443" s="8" t="s">
        <v>1107</v>
      </c>
      <c r="H443" s="9">
        <f>VLOOKUP(C443,[1]Sheet2!$B$1:$D$285,2,0)</f>
        <v>250046375</v>
      </c>
      <c r="I443" s="9" t="str">
        <f>VLOOKUP(C443,[1]Sheet2!$B$1:$D$285,3,0)</f>
        <v>015 983 994</v>
      </c>
      <c r="J443" s="7"/>
    </row>
    <row r="444" spans="1:10" ht="60" customHeight="1" x14ac:dyDescent="0.8">
      <c r="A444" s="7">
        <v>440</v>
      </c>
      <c r="B444" s="7">
        <v>440</v>
      </c>
      <c r="C444" s="7" t="s">
        <v>1108</v>
      </c>
      <c r="D444" s="7" t="s">
        <v>9901</v>
      </c>
      <c r="E444" s="7" t="s">
        <v>1109</v>
      </c>
      <c r="F444" s="11" t="e">
        <f>VLOOKUP(C444,[1]Sheet2!$B$1:$E$285,4,0)</f>
        <v>#N/A</v>
      </c>
      <c r="G444" s="8" t="s">
        <v>1110</v>
      </c>
      <c r="H444" s="9">
        <f>VLOOKUP(C444,[2]Worksheet!$C$3:$I$2694,6,0)</f>
        <v>20151220</v>
      </c>
      <c r="I444" s="9" t="str">
        <f>VLOOKUP(C444,[2]Worksheet!$C$3:$I$2694,7,0)</f>
        <v>089 998 722</v>
      </c>
      <c r="J444" s="7"/>
    </row>
    <row r="445" spans="1:10" ht="60" customHeight="1" x14ac:dyDescent="0.8">
      <c r="A445" s="7">
        <v>441</v>
      </c>
      <c r="B445" s="7">
        <v>441</v>
      </c>
      <c r="C445" s="7" t="s">
        <v>1111</v>
      </c>
      <c r="D445" s="7" t="s">
        <v>9901</v>
      </c>
      <c r="E445" s="7" t="s">
        <v>1112</v>
      </c>
      <c r="F445" s="11" t="e">
        <f>VLOOKUP(C445,[1]Sheet2!$B$1:$E$285,4,0)</f>
        <v>#N/A</v>
      </c>
      <c r="G445" s="8" t="s">
        <v>1113</v>
      </c>
      <c r="H445" s="9">
        <f>VLOOKUP(C445,[2]Worksheet!$C$3:$I$2694,6,0)</f>
        <v>50141081</v>
      </c>
      <c r="I445" s="9" t="str">
        <f>VLOOKUP(C445,[2]Worksheet!$C$3:$I$2694,7,0)</f>
        <v>093 423 349</v>
      </c>
      <c r="J445" s="7"/>
    </row>
    <row r="446" spans="1:10" ht="60" customHeight="1" x14ac:dyDescent="0.8">
      <c r="A446" s="7">
        <v>442</v>
      </c>
      <c r="B446" s="7">
        <v>442</v>
      </c>
      <c r="C446" s="7" t="s">
        <v>1114</v>
      </c>
      <c r="D446" s="7" t="s">
        <v>9902</v>
      </c>
      <c r="E446" s="7" t="s">
        <v>1115</v>
      </c>
      <c r="F446" s="11" t="str">
        <f>VLOOKUP(C446,[1]Sheet2!$B$1:$E$285,4,0)</f>
        <v>SEWER</v>
      </c>
      <c r="G446" s="8" t="s">
        <v>1116</v>
      </c>
      <c r="H446" s="9">
        <f>VLOOKUP(C446,[1]Sheet2!$B$1:$D$285,2,0)</f>
        <v>150716228</v>
      </c>
      <c r="I446" s="9" t="str">
        <f>VLOOKUP(C446,[1]Sheet2!$B$1:$D$285,3,0)</f>
        <v>012 490 661</v>
      </c>
      <c r="J446" s="7"/>
    </row>
    <row r="447" spans="1:10" ht="60" customHeight="1" x14ac:dyDescent="0.8">
      <c r="A447" s="7">
        <v>443</v>
      </c>
      <c r="B447" s="7">
        <v>443</v>
      </c>
      <c r="C447" s="7" t="s">
        <v>1117</v>
      </c>
      <c r="D447" s="7" t="s">
        <v>9902</v>
      </c>
      <c r="E447" s="7" t="s">
        <v>1095</v>
      </c>
      <c r="F447" s="11" t="e">
        <f>VLOOKUP(C447,[1]Sheet2!$B$1:$E$285,4,0)</f>
        <v>#N/A</v>
      </c>
      <c r="G447" s="8" t="s">
        <v>1118</v>
      </c>
      <c r="H447" s="9">
        <f>VLOOKUP(C447,[2]Worksheet!$C$3:$I$2694,6,0)</f>
        <v>30844710</v>
      </c>
      <c r="I447" s="9" t="str">
        <f>VLOOKUP(C447,[2]Worksheet!$C$3:$I$2694,7,0)</f>
        <v>087 208 037</v>
      </c>
      <c r="J447" s="7"/>
    </row>
    <row r="448" spans="1:10" ht="60" customHeight="1" x14ac:dyDescent="0.8">
      <c r="A448" s="7">
        <v>444</v>
      </c>
      <c r="B448" s="7">
        <v>444</v>
      </c>
      <c r="C448" s="7" t="s">
        <v>1119</v>
      </c>
      <c r="D448" s="7" t="s">
        <v>9902</v>
      </c>
      <c r="E448" s="7" t="s">
        <v>1120</v>
      </c>
      <c r="F448" s="11" t="e">
        <f>VLOOKUP(C448,[1]Sheet2!$B$1:$E$285,4,0)</f>
        <v>#N/A</v>
      </c>
      <c r="G448" s="8" t="s">
        <v>1121</v>
      </c>
      <c r="H448" s="9">
        <f>VLOOKUP(C448,[2]Worksheet!$C$3:$I$2694,6,0)</f>
        <v>30694821</v>
      </c>
      <c r="I448" s="9" t="str">
        <f>VLOOKUP(C448,[2]Worksheet!$C$3:$I$2694,7,0)</f>
        <v>010 246 838</v>
      </c>
      <c r="J448" s="7"/>
    </row>
    <row r="449" spans="1:10" ht="60" customHeight="1" x14ac:dyDescent="0.8">
      <c r="A449" s="7">
        <v>445</v>
      </c>
      <c r="B449" s="7">
        <v>445</v>
      </c>
      <c r="C449" s="7" t="s">
        <v>1122</v>
      </c>
      <c r="D449" s="7" t="s">
        <v>9902</v>
      </c>
      <c r="E449" s="7" t="s">
        <v>216</v>
      </c>
      <c r="F449" s="11" t="e">
        <f>VLOOKUP(C449,[1]Sheet2!$B$1:$E$285,4,0)</f>
        <v>#N/A</v>
      </c>
      <c r="G449" s="8" t="s">
        <v>1123</v>
      </c>
      <c r="H449" s="9">
        <f>VLOOKUP(C449,[2]Worksheet!$C$3:$I$2694,6,0)</f>
        <v>100851031</v>
      </c>
      <c r="I449" s="9" t="str">
        <f>VLOOKUP(C449,[2]Worksheet!$C$3:$I$2694,7,0)</f>
        <v>087 439 412</v>
      </c>
      <c r="J449" s="7"/>
    </row>
    <row r="450" spans="1:10" ht="60" customHeight="1" x14ac:dyDescent="0.8">
      <c r="A450" s="7">
        <v>446</v>
      </c>
      <c r="B450" s="7">
        <v>446</v>
      </c>
      <c r="C450" s="7" t="s">
        <v>1124</v>
      </c>
      <c r="D450" s="7" t="s">
        <v>9901</v>
      </c>
      <c r="E450" s="7" t="s">
        <v>1125</v>
      </c>
      <c r="F450" s="11" t="s">
        <v>7300</v>
      </c>
      <c r="G450" s="8" t="s">
        <v>1126</v>
      </c>
      <c r="H450" s="9">
        <v>51213121</v>
      </c>
      <c r="I450" s="10" t="s">
        <v>7301</v>
      </c>
      <c r="J450" s="7"/>
    </row>
    <row r="451" spans="1:10" ht="60" customHeight="1" x14ac:dyDescent="0.8">
      <c r="A451" s="7">
        <v>447</v>
      </c>
      <c r="B451" s="7">
        <v>447</v>
      </c>
      <c r="C451" s="7" t="s">
        <v>1127</v>
      </c>
      <c r="D451" s="7" t="s">
        <v>9901</v>
      </c>
      <c r="E451" s="7" t="s">
        <v>1128</v>
      </c>
      <c r="F451" s="11" t="s">
        <v>7300</v>
      </c>
      <c r="G451" s="8" t="s">
        <v>1129</v>
      </c>
      <c r="H451" s="9">
        <v>30766944</v>
      </c>
      <c r="I451" s="10" t="s">
        <v>7302</v>
      </c>
      <c r="J451" s="7"/>
    </row>
    <row r="452" spans="1:10" ht="60" customHeight="1" x14ac:dyDescent="0.8">
      <c r="A452" s="7">
        <v>448</v>
      </c>
      <c r="B452" s="7">
        <v>448</v>
      </c>
      <c r="C452" s="7" t="s">
        <v>1130</v>
      </c>
      <c r="D452" s="7" t="s">
        <v>9901</v>
      </c>
      <c r="E452" s="7" t="s">
        <v>1131</v>
      </c>
      <c r="F452" s="11" t="s">
        <v>7300</v>
      </c>
      <c r="G452" s="8" t="s">
        <v>1132</v>
      </c>
      <c r="H452" s="9">
        <v>30541726</v>
      </c>
      <c r="I452" s="10" t="s">
        <v>7303</v>
      </c>
      <c r="J452" s="7"/>
    </row>
    <row r="453" spans="1:10" ht="60" customHeight="1" x14ac:dyDescent="0.8">
      <c r="A453" s="7">
        <v>449</v>
      </c>
      <c r="B453" s="7">
        <v>449</v>
      </c>
      <c r="C453" s="7" t="s">
        <v>1133</v>
      </c>
      <c r="D453" s="7" t="s">
        <v>9901</v>
      </c>
      <c r="E453" s="7" t="s">
        <v>1134</v>
      </c>
      <c r="F453" s="11" t="s">
        <v>7300</v>
      </c>
      <c r="G453" s="8" t="s">
        <v>1135</v>
      </c>
      <c r="H453" s="9">
        <v>51050052</v>
      </c>
      <c r="I453" s="10" t="s">
        <v>7304</v>
      </c>
      <c r="J453" s="7"/>
    </row>
    <row r="454" spans="1:10" ht="60" customHeight="1" x14ac:dyDescent="0.8">
      <c r="A454" s="7">
        <v>450</v>
      </c>
      <c r="B454" s="7">
        <v>450</v>
      </c>
      <c r="C454" s="7" t="s">
        <v>1136</v>
      </c>
      <c r="D454" s="7" t="s">
        <v>9901</v>
      </c>
      <c r="E454" s="7" t="s">
        <v>1137</v>
      </c>
      <c r="F454" s="11" t="s">
        <v>7300</v>
      </c>
      <c r="G454" s="8" t="s">
        <v>1138</v>
      </c>
      <c r="H454" s="9">
        <v>90869965</v>
      </c>
      <c r="I454" s="10" t="s">
        <v>7305</v>
      </c>
      <c r="J454" s="7"/>
    </row>
    <row r="455" spans="1:10" ht="60" customHeight="1" x14ac:dyDescent="0.8">
      <c r="A455" s="7">
        <v>451</v>
      </c>
      <c r="B455" s="7">
        <v>451</v>
      </c>
      <c r="C455" s="7" t="s">
        <v>1139</v>
      </c>
      <c r="D455" s="7" t="s">
        <v>9901</v>
      </c>
      <c r="E455" s="7" t="s">
        <v>1140</v>
      </c>
      <c r="F455" s="11" t="s">
        <v>7300</v>
      </c>
      <c r="G455" s="8" t="s">
        <v>1141</v>
      </c>
      <c r="H455" s="9">
        <v>61983558</v>
      </c>
      <c r="I455" s="10" t="s">
        <v>7306</v>
      </c>
      <c r="J455" s="7"/>
    </row>
    <row r="456" spans="1:10" ht="60" customHeight="1" x14ac:dyDescent="0.8">
      <c r="A456" s="7">
        <v>452</v>
      </c>
      <c r="B456" s="7">
        <v>452</v>
      </c>
      <c r="C456" s="7" t="s">
        <v>1142</v>
      </c>
      <c r="D456" s="7" t="s">
        <v>9901</v>
      </c>
      <c r="E456" s="7" t="s">
        <v>1143</v>
      </c>
      <c r="F456" s="11" t="s">
        <v>7300</v>
      </c>
      <c r="G456" s="8" t="s">
        <v>1144</v>
      </c>
      <c r="H456" s="9">
        <v>40178896</v>
      </c>
      <c r="I456" s="10" t="s">
        <v>7307</v>
      </c>
      <c r="J456" s="7"/>
    </row>
    <row r="457" spans="1:10" ht="60" customHeight="1" x14ac:dyDescent="0.8">
      <c r="A457" s="7">
        <v>453</v>
      </c>
      <c r="B457" s="7">
        <v>453</v>
      </c>
      <c r="C457" s="7" t="s">
        <v>1145</v>
      </c>
      <c r="D457" s="7" t="s">
        <v>9901</v>
      </c>
      <c r="E457" s="7" t="s">
        <v>1146</v>
      </c>
      <c r="F457" s="11" t="str">
        <f>VLOOKUP(C457,[1]Sheet2!$B$1:$E$285,4,0)</f>
        <v>SEWER</v>
      </c>
      <c r="G457" s="8" t="s">
        <v>1147</v>
      </c>
      <c r="H457" s="9">
        <f>VLOOKUP(C457,[1]Sheet2!$B$1:$D$285,2,0)</f>
        <v>20855619</v>
      </c>
      <c r="I457" s="9" t="str">
        <f>VLOOKUP(C457,[1]Sheet2!$B$1:$D$285,3,0)</f>
        <v>096 474 9209</v>
      </c>
      <c r="J457" s="7"/>
    </row>
    <row r="458" spans="1:10" ht="60" customHeight="1" x14ac:dyDescent="0.8">
      <c r="A458" s="7">
        <v>454</v>
      </c>
      <c r="B458" s="7">
        <v>454</v>
      </c>
      <c r="C458" s="7" t="s">
        <v>1148</v>
      </c>
      <c r="D458" s="7" t="s">
        <v>9901</v>
      </c>
      <c r="E458" s="7" t="s">
        <v>1149</v>
      </c>
      <c r="F458" s="11" t="s">
        <v>7300</v>
      </c>
      <c r="G458" s="8" t="s">
        <v>1150</v>
      </c>
      <c r="H458" s="9">
        <v>100647316</v>
      </c>
      <c r="I458" s="10" t="s">
        <v>7308</v>
      </c>
      <c r="J458" s="7"/>
    </row>
    <row r="459" spans="1:10" ht="60" customHeight="1" x14ac:dyDescent="0.8">
      <c r="A459" s="7">
        <v>455</v>
      </c>
      <c r="B459" s="7">
        <v>455</v>
      </c>
      <c r="C459" s="7" t="s">
        <v>1151</v>
      </c>
      <c r="D459" s="7" t="s">
        <v>9901</v>
      </c>
      <c r="E459" s="7" t="s">
        <v>1152</v>
      </c>
      <c r="F459" s="11" t="s">
        <v>7300</v>
      </c>
      <c r="G459" s="8" t="s">
        <v>1153</v>
      </c>
      <c r="H459" s="9">
        <v>20981840</v>
      </c>
      <c r="I459" s="10" t="s">
        <v>7309</v>
      </c>
      <c r="J459" s="7"/>
    </row>
    <row r="460" spans="1:10" ht="60" customHeight="1" x14ac:dyDescent="0.8">
      <c r="A460" s="7">
        <v>456</v>
      </c>
      <c r="B460" s="7">
        <v>456</v>
      </c>
      <c r="C460" s="7" t="s">
        <v>1154</v>
      </c>
      <c r="D460" s="7" t="s">
        <v>9901</v>
      </c>
      <c r="E460" s="7" t="s">
        <v>1155</v>
      </c>
      <c r="F460" s="11" t="s">
        <v>7300</v>
      </c>
      <c r="G460" s="8" t="s">
        <v>1156</v>
      </c>
      <c r="H460" s="9">
        <v>61871766</v>
      </c>
      <c r="I460" s="10" t="s">
        <v>7310</v>
      </c>
      <c r="J460" s="7"/>
    </row>
    <row r="461" spans="1:10" ht="60" customHeight="1" x14ac:dyDescent="0.8">
      <c r="A461" s="7">
        <v>457</v>
      </c>
      <c r="B461" s="7">
        <v>457</v>
      </c>
      <c r="C461" s="7" t="s">
        <v>1157</v>
      </c>
      <c r="D461" s="7" t="s">
        <v>9901</v>
      </c>
      <c r="E461" s="7" t="s">
        <v>1158</v>
      </c>
      <c r="F461" s="11" t="s">
        <v>7300</v>
      </c>
      <c r="G461" s="8" t="s">
        <v>1159</v>
      </c>
      <c r="H461" s="9">
        <v>61788097</v>
      </c>
      <c r="I461" s="10" t="s">
        <v>7311</v>
      </c>
      <c r="J461" s="7"/>
    </row>
    <row r="462" spans="1:10" ht="60" customHeight="1" x14ac:dyDescent="0.8">
      <c r="A462" s="7">
        <v>458</v>
      </c>
      <c r="B462" s="7">
        <v>458</v>
      </c>
      <c r="C462" s="7" t="s">
        <v>1160</v>
      </c>
      <c r="D462" s="7" t="s">
        <v>9901</v>
      </c>
      <c r="E462" s="7" t="s">
        <v>1161</v>
      </c>
      <c r="F462" s="11" t="s">
        <v>7300</v>
      </c>
      <c r="G462" s="8" t="s">
        <v>1162</v>
      </c>
      <c r="H462" s="9">
        <v>150825356</v>
      </c>
      <c r="I462" s="10" t="s">
        <v>7312</v>
      </c>
      <c r="J462" s="7"/>
    </row>
    <row r="463" spans="1:10" ht="60" customHeight="1" x14ac:dyDescent="0.8">
      <c r="A463" s="7">
        <v>459</v>
      </c>
      <c r="B463" s="7">
        <v>459</v>
      </c>
      <c r="C463" s="7" t="s">
        <v>1163</v>
      </c>
      <c r="D463" s="7" t="s">
        <v>9901</v>
      </c>
      <c r="E463" s="7" t="s">
        <v>1164</v>
      </c>
      <c r="F463" s="11" t="s">
        <v>7300</v>
      </c>
      <c r="G463" s="8" t="s">
        <v>1165</v>
      </c>
      <c r="H463" s="9">
        <v>150641045</v>
      </c>
      <c r="I463" s="10" t="s">
        <v>7313</v>
      </c>
      <c r="J463" s="7"/>
    </row>
    <row r="464" spans="1:10" ht="60" customHeight="1" x14ac:dyDescent="0.8">
      <c r="A464" s="7">
        <v>460</v>
      </c>
      <c r="B464" s="7">
        <v>460</v>
      </c>
      <c r="C464" s="7" t="s">
        <v>1166</v>
      </c>
      <c r="D464" s="7" t="s">
        <v>9901</v>
      </c>
      <c r="E464" s="7" t="s">
        <v>1167</v>
      </c>
      <c r="F464" s="11" t="s">
        <v>7300</v>
      </c>
      <c r="G464" s="8" t="s">
        <v>1168</v>
      </c>
      <c r="H464" s="9">
        <v>61871709</v>
      </c>
      <c r="I464" s="10" t="s">
        <v>7314</v>
      </c>
      <c r="J464" s="7"/>
    </row>
    <row r="465" spans="1:10" ht="60" customHeight="1" x14ac:dyDescent="0.8">
      <c r="A465" s="7">
        <v>461</v>
      </c>
      <c r="B465" s="7">
        <v>461</v>
      </c>
      <c r="C465" s="7" t="s">
        <v>1169</v>
      </c>
      <c r="D465" s="7" t="s">
        <v>9901</v>
      </c>
      <c r="E465" s="7" t="s">
        <v>1170</v>
      </c>
      <c r="F465" s="11" t="e">
        <f>VLOOKUP(C465,[1]Sheet2!$B$1:$E$285,4,0)</f>
        <v>#N/A</v>
      </c>
      <c r="G465" s="8" t="s">
        <v>1171</v>
      </c>
      <c r="H465" s="9">
        <f>VLOOKUP(C465,[2]Worksheet!$C$3:$I$2694,6,0)</f>
        <v>11164336</v>
      </c>
      <c r="I465" s="9" t="str">
        <f>VLOOKUP(C465,[2]Worksheet!$C$3:$I$2694,7,0)</f>
        <v>070 768 335</v>
      </c>
      <c r="J465" s="7"/>
    </row>
    <row r="466" spans="1:10" ht="60" customHeight="1" x14ac:dyDescent="0.8">
      <c r="A466" s="7">
        <v>462</v>
      </c>
      <c r="B466" s="7">
        <v>462</v>
      </c>
      <c r="C466" s="7" t="s">
        <v>1172</v>
      </c>
      <c r="D466" s="7" t="s">
        <v>9901</v>
      </c>
      <c r="E466" s="7" t="s">
        <v>1010</v>
      </c>
      <c r="F466" s="11" t="s">
        <v>7300</v>
      </c>
      <c r="G466" s="8" t="s">
        <v>1173</v>
      </c>
      <c r="H466" s="9">
        <v>30490949</v>
      </c>
      <c r="I466" s="10" t="s">
        <v>7315</v>
      </c>
      <c r="J466" s="7"/>
    </row>
    <row r="467" spans="1:10" ht="60" customHeight="1" x14ac:dyDescent="0.8">
      <c r="A467" s="7">
        <v>463</v>
      </c>
      <c r="B467" s="7">
        <v>463</v>
      </c>
      <c r="C467" s="7" t="s">
        <v>1174</v>
      </c>
      <c r="D467" s="7" t="s">
        <v>9901</v>
      </c>
      <c r="E467" s="7" t="s">
        <v>1175</v>
      </c>
      <c r="F467" s="11" t="s">
        <v>7300</v>
      </c>
      <c r="G467" s="8" t="s">
        <v>1176</v>
      </c>
      <c r="H467" s="9">
        <v>150796854</v>
      </c>
      <c r="I467" s="10" t="s">
        <v>7316</v>
      </c>
      <c r="J467" s="7"/>
    </row>
    <row r="468" spans="1:10" ht="60" customHeight="1" x14ac:dyDescent="0.8">
      <c r="A468" s="7">
        <v>464</v>
      </c>
      <c r="B468" s="7">
        <v>464</v>
      </c>
      <c r="C468" s="7" t="s">
        <v>1177</v>
      </c>
      <c r="D468" s="7" t="s">
        <v>9901</v>
      </c>
      <c r="E468" s="7" t="s">
        <v>1178</v>
      </c>
      <c r="F468" s="11" t="s">
        <v>7300</v>
      </c>
      <c r="G468" s="8" t="s">
        <v>1179</v>
      </c>
      <c r="H468" s="9">
        <v>10875071</v>
      </c>
      <c r="I468" s="10" t="s">
        <v>7317</v>
      </c>
      <c r="J468" s="7"/>
    </row>
    <row r="469" spans="1:10" ht="60" customHeight="1" x14ac:dyDescent="0.8">
      <c r="A469" s="7">
        <v>465</v>
      </c>
      <c r="B469" s="7">
        <v>465</v>
      </c>
      <c r="C469" s="7" t="s">
        <v>1180</v>
      </c>
      <c r="D469" s="7" t="s">
        <v>9901</v>
      </c>
      <c r="E469" s="7" t="s">
        <v>1181</v>
      </c>
      <c r="F469" s="11" t="s">
        <v>7300</v>
      </c>
      <c r="G469" s="8" t="s">
        <v>1182</v>
      </c>
      <c r="H469" s="9">
        <v>62170127</v>
      </c>
      <c r="I469" s="10" t="s">
        <v>7318</v>
      </c>
      <c r="J469" s="7"/>
    </row>
    <row r="470" spans="1:10" ht="60" customHeight="1" x14ac:dyDescent="0.8">
      <c r="A470" s="7">
        <v>466</v>
      </c>
      <c r="B470" s="7">
        <v>466</v>
      </c>
      <c r="C470" s="7" t="s">
        <v>1183</v>
      </c>
      <c r="D470" s="7" t="s">
        <v>9901</v>
      </c>
      <c r="E470" s="7" t="s">
        <v>1184</v>
      </c>
      <c r="F470" s="11" t="s">
        <v>7300</v>
      </c>
      <c r="G470" s="8" t="s">
        <v>1185</v>
      </c>
      <c r="H470" s="9">
        <v>150639461</v>
      </c>
      <c r="I470" s="10" t="s">
        <v>7319</v>
      </c>
      <c r="J470" s="7"/>
    </row>
    <row r="471" spans="1:10" ht="60" customHeight="1" x14ac:dyDescent="0.8">
      <c r="A471" s="7">
        <v>467</v>
      </c>
      <c r="B471" s="7">
        <v>467</v>
      </c>
      <c r="C471" s="7" t="s">
        <v>1186</v>
      </c>
      <c r="D471" s="7" t="s">
        <v>9901</v>
      </c>
      <c r="E471" s="7" t="s">
        <v>1187</v>
      </c>
      <c r="F471" s="11" t="s">
        <v>7300</v>
      </c>
      <c r="G471" s="8" t="s">
        <v>1188</v>
      </c>
      <c r="H471" s="9">
        <v>30136671</v>
      </c>
      <c r="I471" s="10" t="s">
        <v>7320</v>
      </c>
      <c r="J471" s="7"/>
    </row>
    <row r="472" spans="1:10" ht="60" customHeight="1" x14ac:dyDescent="0.8">
      <c r="A472" s="7">
        <v>468</v>
      </c>
      <c r="B472" s="7">
        <v>468</v>
      </c>
      <c r="C472" s="7" t="s">
        <v>1189</v>
      </c>
      <c r="D472" s="7" t="s">
        <v>9901</v>
      </c>
      <c r="E472" s="7" t="s">
        <v>471</v>
      </c>
      <c r="F472" s="11" t="s">
        <v>7300</v>
      </c>
      <c r="G472" s="8" t="s">
        <v>1190</v>
      </c>
      <c r="H472" s="9">
        <v>21108201</v>
      </c>
      <c r="I472" s="10" t="s">
        <v>7321</v>
      </c>
      <c r="J472" s="7"/>
    </row>
    <row r="473" spans="1:10" ht="60" customHeight="1" x14ac:dyDescent="0.8">
      <c r="A473" s="7">
        <v>469</v>
      </c>
      <c r="B473" s="7">
        <v>469</v>
      </c>
      <c r="C473" s="7" t="s">
        <v>1191</v>
      </c>
      <c r="D473" s="7" t="s">
        <v>9901</v>
      </c>
      <c r="E473" s="7" t="s">
        <v>1192</v>
      </c>
      <c r="F473" s="11" t="s">
        <v>7300</v>
      </c>
      <c r="G473" s="8" t="s">
        <v>1193</v>
      </c>
      <c r="H473" s="9">
        <v>100590139</v>
      </c>
      <c r="I473" s="10" t="s">
        <v>7322</v>
      </c>
      <c r="J473" s="7"/>
    </row>
    <row r="474" spans="1:10" ht="60" customHeight="1" x14ac:dyDescent="0.8">
      <c r="A474" s="7">
        <v>470</v>
      </c>
      <c r="B474" s="7">
        <v>470</v>
      </c>
      <c r="C474" s="7" t="s">
        <v>1194</v>
      </c>
      <c r="D474" s="7" t="s">
        <v>9901</v>
      </c>
      <c r="E474" s="7" t="s">
        <v>1195</v>
      </c>
      <c r="F474" s="11" t="s">
        <v>7300</v>
      </c>
      <c r="G474" s="8" t="s">
        <v>1196</v>
      </c>
      <c r="H474" s="9">
        <v>61698850</v>
      </c>
      <c r="I474" s="10" t="s">
        <v>7323</v>
      </c>
      <c r="J474" s="7"/>
    </row>
    <row r="475" spans="1:10" ht="60" customHeight="1" x14ac:dyDescent="0.8">
      <c r="A475" s="7">
        <v>471</v>
      </c>
      <c r="B475" s="7">
        <v>471</v>
      </c>
      <c r="C475" s="7" t="s">
        <v>1197</v>
      </c>
      <c r="D475" s="7" t="s">
        <v>9901</v>
      </c>
      <c r="E475" s="7" t="s">
        <v>1198</v>
      </c>
      <c r="F475" s="11" t="s">
        <v>7300</v>
      </c>
      <c r="G475" s="8" t="s">
        <v>1199</v>
      </c>
      <c r="H475" s="9">
        <v>11314343</v>
      </c>
      <c r="I475" s="10" t="s">
        <v>7324</v>
      </c>
      <c r="J475" s="7"/>
    </row>
    <row r="476" spans="1:10" ht="60" customHeight="1" x14ac:dyDescent="0.8">
      <c r="A476" s="7">
        <v>472</v>
      </c>
      <c r="B476" s="7">
        <v>472</v>
      </c>
      <c r="C476" s="7" t="s">
        <v>1200</v>
      </c>
      <c r="D476" s="7" t="s">
        <v>9901</v>
      </c>
      <c r="E476" s="7" t="s">
        <v>1201</v>
      </c>
      <c r="F476" s="11" t="s">
        <v>7300</v>
      </c>
      <c r="G476" s="8" t="s">
        <v>1202</v>
      </c>
      <c r="H476" s="9">
        <v>20150206</v>
      </c>
      <c r="I476" s="10" t="s">
        <v>7325</v>
      </c>
      <c r="J476" s="7"/>
    </row>
    <row r="477" spans="1:10" ht="60" customHeight="1" x14ac:dyDescent="0.8">
      <c r="A477" s="7">
        <v>473</v>
      </c>
      <c r="B477" s="7">
        <v>473</v>
      </c>
      <c r="C477" s="7" t="s">
        <v>1203</v>
      </c>
      <c r="D477" s="7" t="s">
        <v>9901</v>
      </c>
      <c r="E477" s="7" t="s">
        <v>1204</v>
      </c>
      <c r="F477" s="11" t="str">
        <f>VLOOKUP(C477,[1]Sheet2!$B$1:$E$285,4,0)</f>
        <v>SEWER</v>
      </c>
      <c r="G477" s="8" t="s">
        <v>1205</v>
      </c>
      <c r="H477" s="9">
        <f>VLOOKUP(C477,[1]Sheet2!$B$1:$D$285,2,0)</f>
        <v>150625595</v>
      </c>
      <c r="I477" s="9" t="str">
        <f>VLOOKUP(C477,[1]Sheet2!$B$1:$D$285,3,0)</f>
        <v>096 646 4955</v>
      </c>
      <c r="J477" s="7"/>
    </row>
    <row r="478" spans="1:10" ht="60" customHeight="1" x14ac:dyDescent="0.8">
      <c r="A478" s="7">
        <v>474</v>
      </c>
      <c r="B478" s="7">
        <v>474</v>
      </c>
      <c r="C478" s="7" t="s">
        <v>1206</v>
      </c>
      <c r="D478" s="7" t="s">
        <v>9901</v>
      </c>
      <c r="E478" s="7" t="s">
        <v>1207</v>
      </c>
      <c r="F478" s="11" t="s">
        <v>7300</v>
      </c>
      <c r="G478" s="8" t="s">
        <v>1208</v>
      </c>
      <c r="H478" s="9">
        <v>90527549</v>
      </c>
      <c r="I478" s="10" t="s">
        <v>7326</v>
      </c>
      <c r="J478" s="7"/>
    </row>
    <row r="479" spans="1:10" ht="60" customHeight="1" x14ac:dyDescent="0.8">
      <c r="A479" s="7">
        <v>475</v>
      </c>
      <c r="B479" s="7">
        <v>475</v>
      </c>
      <c r="C479" s="7" t="s">
        <v>1209</v>
      </c>
      <c r="D479" s="7" t="s">
        <v>9901</v>
      </c>
      <c r="E479" s="7" t="s">
        <v>411</v>
      </c>
      <c r="F479" s="11" t="s">
        <v>7300</v>
      </c>
      <c r="G479" s="8" t="s">
        <v>1210</v>
      </c>
      <c r="H479" s="9">
        <v>50869610</v>
      </c>
      <c r="I479" s="10" t="s">
        <v>7327</v>
      </c>
      <c r="J479" s="7"/>
    </row>
    <row r="480" spans="1:10" ht="60" customHeight="1" x14ac:dyDescent="0.8">
      <c r="A480" s="7">
        <v>476</v>
      </c>
      <c r="B480" s="7">
        <v>476</v>
      </c>
      <c r="C480" s="7" t="s">
        <v>1211</v>
      </c>
      <c r="D480" s="7" t="s">
        <v>9901</v>
      </c>
      <c r="E480" s="7" t="s">
        <v>1212</v>
      </c>
      <c r="F480" s="11" t="s">
        <v>7300</v>
      </c>
      <c r="G480" s="8" t="s">
        <v>1213</v>
      </c>
      <c r="H480" s="9">
        <v>150752285</v>
      </c>
      <c r="I480" s="10" t="s">
        <v>7328</v>
      </c>
      <c r="J480" s="7"/>
    </row>
    <row r="481" spans="1:10" ht="60" customHeight="1" x14ac:dyDescent="0.8">
      <c r="A481" s="7">
        <v>477</v>
      </c>
      <c r="B481" s="7">
        <v>477</v>
      </c>
      <c r="C481" s="7" t="s">
        <v>1214</v>
      </c>
      <c r="D481" s="7" t="s">
        <v>9901</v>
      </c>
      <c r="E481" s="7" t="s">
        <v>1215</v>
      </c>
      <c r="F481" s="11" t="s">
        <v>7300</v>
      </c>
      <c r="G481" s="8" t="s">
        <v>1216</v>
      </c>
      <c r="H481" s="9">
        <v>150642926</v>
      </c>
      <c r="I481" s="10" t="s">
        <v>7329</v>
      </c>
      <c r="J481" s="7"/>
    </row>
    <row r="482" spans="1:10" ht="60" customHeight="1" x14ac:dyDescent="0.8">
      <c r="A482" s="7">
        <v>478</v>
      </c>
      <c r="B482" s="7">
        <v>478</v>
      </c>
      <c r="C482" s="7" t="s">
        <v>1217</v>
      </c>
      <c r="D482" s="7" t="s">
        <v>9901</v>
      </c>
      <c r="E482" s="7" t="s">
        <v>183</v>
      </c>
      <c r="F482" s="11" t="s">
        <v>7330</v>
      </c>
      <c r="G482" s="8" t="s">
        <v>1218</v>
      </c>
      <c r="H482" s="9">
        <v>21106490</v>
      </c>
      <c r="I482" s="10" t="s">
        <v>7331</v>
      </c>
      <c r="J482" s="7"/>
    </row>
    <row r="483" spans="1:10" ht="60" customHeight="1" x14ac:dyDescent="0.8">
      <c r="A483" s="7">
        <v>479</v>
      </c>
      <c r="B483" s="7">
        <v>479</v>
      </c>
      <c r="C483" s="7" t="s">
        <v>1219</v>
      </c>
      <c r="D483" s="7" t="s">
        <v>9901</v>
      </c>
      <c r="E483" s="7" t="s">
        <v>1220</v>
      </c>
      <c r="F483" s="11" t="s">
        <v>7330</v>
      </c>
      <c r="G483" s="8" t="s">
        <v>1221</v>
      </c>
      <c r="H483" s="9">
        <v>100993631</v>
      </c>
      <c r="I483" s="10" t="s">
        <v>7332</v>
      </c>
      <c r="J483" s="7"/>
    </row>
    <row r="484" spans="1:10" ht="60" customHeight="1" x14ac:dyDescent="0.8">
      <c r="A484" s="7">
        <v>480</v>
      </c>
      <c r="B484" s="7">
        <v>480</v>
      </c>
      <c r="C484" s="7" t="s">
        <v>1222</v>
      </c>
      <c r="D484" s="7" t="s">
        <v>9901</v>
      </c>
      <c r="E484" s="7" t="s">
        <v>1223</v>
      </c>
      <c r="F484" s="11" t="s">
        <v>7330</v>
      </c>
      <c r="G484" s="8" t="s">
        <v>1224</v>
      </c>
      <c r="H484" s="9">
        <v>21014149</v>
      </c>
      <c r="I484" s="10" t="s">
        <v>7333</v>
      </c>
      <c r="J484" s="7"/>
    </row>
    <row r="485" spans="1:10" ht="60" customHeight="1" x14ac:dyDescent="0.8">
      <c r="A485" s="7">
        <v>481</v>
      </c>
      <c r="B485" s="7">
        <v>481</v>
      </c>
      <c r="C485" s="7" t="s">
        <v>1225</v>
      </c>
      <c r="D485" s="7" t="s">
        <v>9901</v>
      </c>
      <c r="E485" s="7" t="s">
        <v>1226</v>
      </c>
      <c r="F485" s="11" t="s">
        <v>7330</v>
      </c>
      <c r="G485" s="8" t="s">
        <v>1227</v>
      </c>
      <c r="H485" s="9">
        <v>30977870</v>
      </c>
      <c r="I485" s="10" t="s">
        <v>7334</v>
      </c>
      <c r="J485" s="7"/>
    </row>
    <row r="486" spans="1:10" ht="60" customHeight="1" x14ac:dyDescent="0.8">
      <c r="A486" s="7">
        <v>482</v>
      </c>
      <c r="B486" s="7">
        <v>482</v>
      </c>
      <c r="C486" s="7" t="s">
        <v>1228</v>
      </c>
      <c r="D486" s="7" t="s">
        <v>9901</v>
      </c>
      <c r="E486" s="7" t="s">
        <v>1229</v>
      </c>
      <c r="F486" s="11" t="s">
        <v>7330</v>
      </c>
      <c r="G486" s="8" t="s">
        <v>1230</v>
      </c>
      <c r="H486" s="9">
        <v>90812921</v>
      </c>
      <c r="I486" s="10" t="s">
        <v>7335</v>
      </c>
      <c r="J486" s="7"/>
    </row>
    <row r="487" spans="1:10" ht="60" customHeight="1" x14ac:dyDescent="0.8">
      <c r="A487" s="7">
        <v>483</v>
      </c>
      <c r="B487" s="7">
        <v>483</v>
      </c>
      <c r="C487" s="7" t="s">
        <v>1231</v>
      </c>
      <c r="D487" s="7" t="s">
        <v>9901</v>
      </c>
      <c r="E487" s="7" t="s">
        <v>1232</v>
      </c>
      <c r="F487" s="11" t="s">
        <v>7330</v>
      </c>
      <c r="G487" s="8" t="s">
        <v>1233</v>
      </c>
      <c r="H487" s="9">
        <v>21105046</v>
      </c>
      <c r="I487" s="10" t="s">
        <v>7336</v>
      </c>
      <c r="J487" s="7"/>
    </row>
    <row r="488" spans="1:10" ht="60" customHeight="1" x14ac:dyDescent="0.8">
      <c r="A488" s="7">
        <v>484</v>
      </c>
      <c r="B488" s="7">
        <v>484</v>
      </c>
      <c r="C488" s="7" t="s">
        <v>1234</v>
      </c>
      <c r="D488" s="7" t="s">
        <v>9901</v>
      </c>
      <c r="E488" s="7" t="s">
        <v>1235</v>
      </c>
      <c r="F488" s="11" t="s">
        <v>7330</v>
      </c>
      <c r="G488" s="8" t="s">
        <v>1236</v>
      </c>
      <c r="H488" s="9">
        <v>30628712</v>
      </c>
      <c r="I488" s="10" t="s">
        <v>7337</v>
      </c>
      <c r="J488" s="7"/>
    </row>
    <row r="489" spans="1:10" ht="60" customHeight="1" x14ac:dyDescent="0.8">
      <c r="A489" s="7">
        <v>485</v>
      </c>
      <c r="B489" s="7">
        <v>485</v>
      </c>
      <c r="C489" s="7" t="s">
        <v>1237</v>
      </c>
      <c r="D489" s="7" t="s">
        <v>9901</v>
      </c>
      <c r="E489" s="7" t="s">
        <v>1238</v>
      </c>
      <c r="F489" s="11" t="s">
        <v>7330</v>
      </c>
      <c r="G489" s="8" t="s">
        <v>1239</v>
      </c>
      <c r="H489" s="9">
        <v>101159262</v>
      </c>
      <c r="I489" s="10" t="s">
        <v>7338</v>
      </c>
      <c r="J489" s="7"/>
    </row>
    <row r="490" spans="1:10" ht="60" customHeight="1" x14ac:dyDescent="0.8">
      <c r="A490" s="7">
        <v>486</v>
      </c>
      <c r="B490" s="7">
        <v>486</v>
      </c>
      <c r="C490" s="7" t="s">
        <v>1240</v>
      </c>
      <c r="D490" s="7" t="s">
        <v>9901</v>
      </c>
      <c r="E490" s="7" t="s">
        <v>1241</v>
      </c>
      <c r="F490" s="11" t="s">
        <v>7330</v>
      </c>
      <c r="G490" s="8" t="s">
        <v>1242</v>
      </c>
      <c r="H490" s="9">
        <v>11156830</v>
      </c>
      <c r="I490" s="10" t="s">
        <v>7339</v>
      </c>
      <c r="J490" s="7"/>
    </row>
    <row r="491" spans="1:10" ht="60" customHeight="1" x14ac:dyDescent="0.8">
      <c r="A491" s="7">
        <v>487</v>
      </c>
      <c r="B491" s="7">
        <v>487</v>
      </c>
      <c r="C491" s="7" t="s">
        <v>1243</v>
      </c>
      <c r="D491" s="7" t="s">
        <v>9901</v>
      </c>
      <c r="E491" s="7" t="s">
        <v>1244</v>
      </c>
      <c r="F491" s="11" t="s">
        <v>7330</v>
      </c>
      <c r="G491" s="8" t="s">
        <v>1245</v>
      </c>
      <c r="H491" s="9">
        <v>61165332</v>
      </c>
      <c r="I491" s="10" t="s">
        <v>7340</v>
      </c>
      <c r="J491" s="7"/>
    </row>
    <row r="492" spans="1:10" ht="60" customHeight="1" x14ac:dyDescent="0.8">
      <c r="A492" s="7">
        <v>488</v>
      </c>
      <c r="B492" s="7">
        <v>488</v>
      </c>
      <c r="C492" s="7" t="s">
        <v>1246</v>
      </c>
      <c r="D492" s="7" t="s">
        <v>9901</v>
      </c>
      <c r="E492" s="7" t="s">
        <v>1247</v>
      </c>
      <c r="F492" s="11" t="s">
        <v>7330</v>
      </c>
      <c r="G492" s="8" t="s">
        <v>1248</v>
      </c>
      <c r="H492" s="9">
        <v>51634764</v>
      </c>
      <c r="I492" s="10" t="s">
        <v>7341</v>
      </c>
      <c r="J492" s="7"/>
    </row>
    <row r="493" spans="1:10" ht="60" customHeight="1" x14ac:dyDescent="0.8">
      <c r="A493" s="7">
        <v>489</v>
      </c>
      <c r="B493" s="7">
        <v>489</v>
      </c>
      <c r="C493" s="7" t="s">
        <v>1249</v>
      </c>
      <c r="D493" s="7" t="s">
        <v>9901</v>
      </c>
      <c r="E493" s="7" t="s">
        <v>1250</v>
      </c>
      <c r="F493" s="11" t="s">
        <v>7330</v>
      </c>
      <c r="G493" s="8" t="s">
        <v>1251</v>
      </c>
      <c r="H493" s="9">
        <v>10350343</v>
      </c>
      <c r="I493" s="10" t="s">
        <v>7342</v>
      </c>
      <c r="J493" s="7"/>
    </row>
    <row r="494" spans="1:10" ht="60" customHeight="1" x14ac:dyDescent="0.8">
      <c r="A494" s="7">
        <v>490</v>
      </c>
      <c r="B494" s="7">
        <v>490</v>
      </c>
      <c r="C494" s="7" t="s">
        <v>1252</v>
      </c>
      <c r="D494" s="7" t="s">
        <v>9901</v>
      </c>
      <c r="E494" s="7" t="s">
        <v>357</v>
      </c>
      <c r="F494" s="11" t="s">
        <v>7330</v>
      </c>
      <c r="G494" s="8" t="s">
        <v>1253</v>
      </c>
      <c r="H494" s="9">
        <v>20476770</v>
      </c>
      <c r="I494" s="10" t="s">
        <v>7343</v>
      </c>
      <c r="J494" s="7"/>
    </row>
    <row r="495" spans="1:10" ht="60" customHeight="1" x14ac:dyDescent="0.8">
      <c r="A495" s="7">
        <v>491</v>
      </c>
      <c r="B495" s="7">
        <v>491</v>
      </c>
      <c r="C495" s="7" t="s">
        <v>1254</v>
      </c>
      <c r="D495" s="7" t="s">
        <v>9901</v>
      </c>
      <c r="E495" s="7" t="s">
        <v>1255</v>
      </c>
      <c r="F495" s="11" t="s">
        <v>7330</v>
      </c>
      <c r="G495" s="8" t="s">
        <v>1256</v>
      </c>
      <c r="H495" s="9">
        <v>150446103</v>
      </c>
      <c r="I495" s="10" t="s">
        <v>7344</v>
      </c>
      <c r="J495" s="7"/>
    </row>
    <row r="496" spans="1:10" ht="60" customHeight="1" x14ac:dyDescent="0.8">
      <c r="A496" s="7">
        <v>492</v>
      </c>
      <c r="B496" s="7">
        <v>492</v>
      </c>
      <c r="C496" s="7" t="s">
        <v>1257</v>
      </c>
      <c r="D496" s="7" t="s">
        <v>9901</v>
      </c>
      <c r="E496" s="7" t="s">
        <v>81</v>
      </c>
      <c r="F496" s="11" t="s">
        <v>7330</v>
      </c>
      <c r="G496" s="8" t="s">
        <v>1258</v>
      </c>
      <c r="H496" s="9">
        <v>10987440</v>
      </c>
      <c r="I496" s="10" t="s">
        <v>7345</v>
      </c>
      <c r="J496" s="7"/>
    </row>
    <row r="497" spans="1:10" ht="60" customHeight="1" x14ac:dyDescent="0.8">
      <c r="A497" s="7">
        <v>493</v>
      </c>
      <c r="B497" s="7">
        <v>493</v>
      </c>
      <c r="C497" s="7" t="s">
        <v>1259</v>
      </c>
      <c r="D497" s="7" t="s">
        <v>9901</v>
      </c>
      <c r="E497" s="7" t="s">
        <v>1260</v>
      </c>
      <c r="F497" s="11" t="s">
        <v>7330</v>
      </c>
      <c r="G497" s="8" t="s">
        <v>1261</v>
      </c>
      <c r="H497" s="9">
        <v>160482421</v>
      </c>
      <c r="I497" s="10" t="s">
        <v>7346</v>
      </c>
      <c r="J497" s="7"/>
    </row>
    <row r="498" spans="1:10" ht="60" customHeight="1" x14ac:dyDescent="0.8">
      <c r="A498" s="7">
        <v>494</v>
      </c>
      <c r="B498" s="7">
        <v>494</v>
      </c>
      <c r="C498" s="7" t="s">
        <v>1262</v>
      </c>
      <c r="D498" s="7" t="s">
        <v>9901</v>
      </c>
      <c r="E498" s="7" t="s">
        <v>1263</v>
      </c>
      <c r="F498" s="11" t="s">
        <v>7330</v>
      </c>
      <c r="G498" s="8" t="s">
        <v>1264</v>
      </c>
      <c r="H498" s="9">
        <v>150751252</v>
      </c>
      <c r="I498" s="10" t="s">
        <v>7347</v>
      </c>
      <c r="J498" s="7"/>
    </row>
    <row r="499" spans="1:10" ht="60" customHeight="1" x14ac:dyDescent="0.8">
      <c r="A499" s="7">
        <v>495</v>
      </c>
      <c r="B499" s="7">
        <v>495</v>
      </c>
      <c r="C499" s="7" t="s">
        <v>1265</v>
      </c>
      <c r="D499" s="7" t="s">
        <v>9901</v>
      </c>
      <c r="E499" s="7" t="s">
        <v>1266</v>
      </c>
      <c r="F499" s="11" t="s">
        <v>7330</v>
      </c>
      <c r="G499" s="8" t="s">
        <v>1267</v>
      </c>
      <c r="H499" s="9">
        <v>100557048</v>
      </c>
      <c r="I499" s="10" t="s">
        <v>7348</v>
      </c>
      <c r="J499" s="7"/>
    </row>
    <row r="500" spans="1:10" ht="60" customHeight="1" x14ac:dyDescent="0.8">
      <c r="A500" s="7">
        <v>496</v>
      </c>
      <c r="B500" s="7">
        <v>496</v>
      </c>
      <c r="C500" s="7" t="s">
        <v>1268</v>
      </c>
      <c r="D500" s="7" t="s">
        <v>9901</v>
      </c>
      <c r="E500" s="7" t="s">
        <v>1269</v>
      </c>
      <c r="F500" s="11" t="s">
        <v>7330</v>
      </c>
      <c r="G500" s="8" t="s">
        <v>1270</v>
      </c>
      <c r="H500" s="9">
        <v>51040732</v>
      </c>
      <c r="I500" s="10" t="s">
        <v>7349</v>
      </c>
      <c r="J500" s="7"/>
    </row>
    <row r="501" spans="1:10" ht="60" customHeight="1" x14ac:dyDescent="0.8">
      <c r="A501" s="7">
        <v>497</v>
      </c>
      <c r="B501" s="7">
        <v>497</v>
      </c>
      <c r="C501" s="7" t="s">
        <v>1271</v>
      </c>
      <c r="D501" s="7" t="s">
        <v>9901</v>
      </c>
      <c r="E501" s="7" t="s">
        <v>1272</v>
      </c>
      <c r="F501" s="11" t="s">
        <v>7330</v>
      </c>
      <c r="G501" s="8" t="s">
        <v>1273</v>
      </c>
      <c r="H501" s="9">
        <v>150825369</v>
      </c>
      <c r="I501" s="10" t="s">
        <v>7350</v>
      </c>
      <c r="J501" s="7"/>
    </row>
    <row r="502" spans="1:10" ht="60" customHeight="1" x14ac:dyDescent="0.8">
      <c r="A502" s="7">
        <v>498</v>
      </c>
      <c r="B502" s="7">
        <v>498</v>
      </c>
      <c r="C502" s="7" t="s">
        <v>1274</v>
      </c>
      <c r="D502" s="7" t="s">
        <v>9901</v>
      </c>
      <c r="E502" s="7" t="s">
        <v>1275</v>
      </c>
      <c r="F502" s="11" t="s">
        <v>7330</v>
      </c>
      <c r="G502" s="8" t="s">
        <v>1276</v>
      </c>
      <c r="H502" s="9">
        <v>10887707</v>
      </c>
      <c r="I502" s="10" t="s">
        <v>7351</v>
      </c>
      <c r="J502" s="7"/>
    </row>
    <row r="503" spans="1:10" ht="60" customHeight="1" x14ac:dyDescent="0.8">
      <c r="A503" s="7">
        <v>499</v>
      </c>
      <c r="B503" s="7">
        <v>499</v>
      </c>
      <c r="C503" s="7" t="s">
        <v>1277</v>
      </c>
      <c r="D503" s="7" t="s">
        <v>9901</v>
      </c>
      <c r="E503" s="7" t="s">
        <v>1278</v>
      </c>
      <c r="F503" s="11" t="s">
        <v>7330</v>
      </c>
      <c r="G503" s="8" t="s">
        <v>1279</v>
      </c>
      <c r="H503" s="9">
        <v>51226196</v>
      </c>
      <c r="I503" s="10" t="s">
        <v>7352</v>
      </c>
      <c r="J503" s="7"/>
    </row>
    <row r="504" spans="1:10" ht="60" customHeight="1" x14ac:dyDescent="0.8">
      <c r="A504" s="7">
        <v>500</v>
      </c>
      <c r="B504" s="7">
        <v>500</v>
      </c>
      <c r="C504" s="7" t="s">
        <v>1280</v>
      </c>
      <c r="D504" s="7" t="s">
        <v>9901</v>
      </c>
      <c r="E504" s="7" t="s">
        <v>1281</v>
      </c>
      <c r="F504" s="11" t="s">
        <v>7330</v>
      </c>
      <c r="G504" s="8" t="s">
        <v>1282</v>
      </c>
      <c r="H504" s="9">
        <v>61965167</v>
      </c>
      <c r="I504" s="10" t="s">
        <v>7353</v>
      </c>
      <c r="J504" s="7"/>
    </row>
    <row r="505" spans="1:10" ht="60" customHeight="1" x14ac:dyDescent="0.8">
      <c r="A505" s="7">
        <v>501</v>
      </c>
      <c r="B505" s="7">
        <v>501</v>
      </c>
      <c r="C505" s="7" t="s">
        <v>1283</v>
      </c>
      <c r="D505" s="7" t="s">
        <v>9901</v>
      </c>
      <c r="E505" s="7" t="s">
        <v>408</v>
      </c>
      <c r="F505" s="11" t="s">
        <v>7330</v>
      </c>
      <c r="G505" s="8" t="s">
        <v>1284</v>
      </c>
      <c r="H505" s="9">
        <v>40333145</v>
      </c>
      <c r="I505" s="10" t="s">
        <v>7354</v>
      </c>
      <c r="J505" s="7"/>
    </row>
    <row r="506" spans="1:10" ht="60" customHeight="1" x14ac:dyDescent="0.8">
      <c r="A506" s="7">
        <v>502</v>
      </c>
      <c r="B506" s="7">
        <v>502</v>
      </c>
      <c r="C506" s="7" t="s">
        <v>1285</v>
      </c>
      <c r="D506" s="7" t="s">
        <v>9901</v>
      </c>
      <c r="E506" s="7" t="s">
        <v>1286</v>
      </c>
      <c r="F506" s="11" t="s">
        <v>7330</v>
      </c>
      <c r="G506" s="8" t="s">
        <v>1287</v>
      </c>
      <c r="H506" s="9">
        <v>180736296</v>
      </c>
      <c r="I506" s="10" t="s">
        <v>7355</v>
      </c>
      <c r="J506" s="7"/>
    </row>
    <row r="507" spans="1:10" ht="60" customHeight="1" x14ac:dyDescent="0.8">
      <c r="A507" s="7">
        <v>503</v>
      </c>
      <c r="B507" s="7">
        <v>503</v>
      </c>
      <c r="C507" s="7" t="s">
        <v>1288</v>
      </c>
      <c r="D507" s="7" t="s">
        <v>9901</v>
      </c>
      <c r="E507" s="7" t="s">
        <v>1289</v>
      </c>
      <c r="F507" s="11" t="s">
        <v>7330</v>
      </c>
      <c r="G507" s="8" t="s">
        <v>1290</v>
      </c>
      <c r="H507" s="9">
        <v>20767948</v>
      </c>
      <c r="I507" s="10" t="s">
        <v>7356</v>
      </c>
      <c r="J507" s="7"/>
    </row>
    <row r="508" spans="1:10" ht="60" customHeight="1" x14ac:dyDescent="0.8">
      <c r="A508" s="7">
        <v>504</v>
      </c>
      <c r="B508" s="7">
        <v>504</v>
      </c>
      <c r="C508" s="7" t="s">
        <v>1291</v>
      </c>
      <c r="D508" s="7" t="s">
        <v>9901</v>
      </c>
      <c r="E508" s="7" t="s">
        <v>1292</v>
      </c>
      <c r="F508" s="11" t="s">
        <v>7330</v>
      </c>
      <c r="G508" s="8" t="s">
        <v>1293</v>
      </c>
      <c r="H508" s="9">
        <v>21108216</v>
      </c>
      <c r="I508" s="10" t="s">
        <v>7357</v>
      </c>
      <c r="J508" s="7"/>
    </row>
    <row r="509" spans="1:10" ht="60" customHeight="1" x14ac:dyDescent="0.8">
      <c r="A509" s="7">
        <v>505</v>
      </c>
      <c r="B509" s="7">
        <v>505</v>
      </c>
      <c r="C509" s="7" t="s">
        <v>1294</v>
      </c>
      <c r="D509" s="7" t="s">
        <v>9901</v>
      </c>
      <c r="E509" s="7" t="s">
        <v>1295</v>
      </c>
      <c r="F509" s="11" t="s">
        <v>7330</v>
      </c>
      <c r="G509" s="8" t="s">
        <v>1296</v>
      </c>
      <c r="H509" s="9">
        <v>30808212</v>
      </c>
      <c r="I509" s="10" t="s">
        <v>7358</v>
      </c>
      <c r="J509" s="7"/>
    </row>
    <row r="510" spans="1:10" ht="60" customHeight="1" x14ac:dyDescent="0.8">
      <c r="A510" s="7">
        <v>506</v>
      </c>
      <c r="B510" s="7">
        <v>506</v>
      </c>
      <c r="C510" s="7" t="s">
        <v>1297</v>
      </c>
      <c r="D510" s="7" t="s">
        <v>9901</v>
      </c>
      <c r="E510" s="7" t="s">
        <v>1298</v>
      </c>
      <c r="F510" s="11" t="s">
        <v>7330</v>
      </c>
      <c r="G510" s="8" t="s">
        <v>1299</v>
      </c>
      <c r="H510" s="9">
        <v>11158773</v>
      </c>
      <c r="I510" s="10" t="s">
        <v>7359</v>
      </c>
      <c r="J510" s="7"/>
    </row>
    <row r="511" spans="1:10" ht="60" customHeight="1" x14ac:dyDescent="0.8">
      <c r="A511" s="7">
        <v>507</v>
      </c>
      <c r="B511" s="7">
        <v>507</v>
      </c>
      <c r="C511" s="7" t="s">
        <v>1300</v>
      </c>
      <c r="D511" s="7" t="s">
        <v>9901</v>
      </c>
      <c r="E511" s="7" t="s">
        <v>1301</v>
      </c>
      <c r="F511" s="11" t="s">
        <v>7330</v>
      </c>
      <c r="G511" s="8" t="s">
        <v>1302</v>
      </c>
      <c r="H511" s="9">
        <v>20897620</v>
      </c>
      <c r="I511" s="10" t="s">
        <v>7360</v>
      </c>
      <c r="J511" s="7"/>
    </row>
    <row r="512" spans="1:10" ht="60" customHeight="1" x14ac:dyDescent="0.8">
      <c r="A512" s="7">
        <v>508</v>
      </c>
      <c r="B512" s="7">
        <v>508</v>
      </c>
      <c r="C512" s="7" t="s">
        <v>1303</v>
      </c>
      <c r="D512" s="7" t="s">
        <v>9901</v>
      </c>
      <c r="E512" s="7" t="s">
        <v>1304</v>
      </c>
      <c r="F512" s="11" t="s">
        <v>7361</v>
      </c>
      <c r="G512" s="8" t="s">
        <v>1305</v>
      </c>
      <c r="H512" s="9">
        <v>30856439</v>
      </c>
      <c r="I512" s="10" t="s">
        <v>7362</v>
      </c>
      <c r="J512" s="7"/>
    </row>
    <row r="513" spans="1:10" ht="60" customHeight="1" x14ac:dyDescent="0.8">
      <c r="A513" s="7">
        <v>509</v>
      </c>
      <c r="B513" s="7">
        <v>509</v>
      </c>
      <c r="C513" s="7" t="s">
        <v>1306</v>
      </c>
      <c r="D513" s="7" t="s">
        <v>9901</v>
      </c>
      <c r="E513" s="7" t="s">
        <v>1307</v>
      </c>
      <c r="F513" s="11" t="s">
        <v>7361</v>
      </c>
      <c r="G513" s="8" t="s">
        <v>1308</v>
      </c>
      <c r="H513" s="9">
        <v>101062917</v>
      </c>
      <c r="I513" s="10" t="s">
        <v>7363</v>
      </c>
      <c r="J513" s="7"/>
    </row>
    <row r="514" spans="1:10" ht="60" customHeight="1" x14ac:dyDescent="0.8">
      <c r="A514" s="7">
        <v>510</v>
      </c>
      <c r="B514" s="7">
        <v>510</v>
      </c>
      <c r="C514" s="7" t="s">
        <v>1309</v>
      </c>
      <c r="D514" s="7" t="s">
        <v>9901</v>
      </c>
      <c r="E514" s="7" t="s">
        <v>1310</v>
      </c>
      <c r="F514" s="11" t="s">
        <v>7361</v>
      </c>
      <c r="G514" s="8" t="s">
        <v>1311</v>
      </c>
      <c r="H514" s="9">
        <v>11022581</v>
      </c>
      <c r="I514" s="10" t="s">
        <v>7364</v>
      </c>
      <c r="J514" s="7"/>
    </row>
    <row r="515" spans="1:10" ht="60" customHeight="1" x14ac:dyDescent="0.8">
      <c r="A515" s="7">
        <v>511</v>
      </c>
      <c r="B515" s="7">
        <v>511</v>
      </c>
      <c r="C515" s="7" t="s">
        <v>1312</v>
      </c>
      <c r="D515" s="7" t="s">
        <v>9901</v>
      </c>
      <c r="E515" s="7" t="s">
        <v>1313</v>
      </c>
      <c r="F515" s="11" t="s">
        <v>7361</v>
      </c>
      <c r="G515" s="8" t="s">
        <v>1314</v>
      </c>
      <c r="H515" s="9">
        <v>20085727</v>
      </c>
      <c r="I515" s="10" t="s">
        <v>7365</v>
      </c>
      <c r="J515" s="7"/>
    </row>
    <row r="516" spans="1:10" ht="60" customHeight="1" x14ac:dyDescent="0.8">
      <c r="A516" s="7">
        <v>512</v>
      </c>
      <c r="B516" s="7">
        <v>512</v>
      </c>
      <c r="C516" s="7" t="s">
        <v>1315</v>
      </c>
      <c r="D516" s="7" t="s">
        <v>9901</v>
      </c>
      <c r="E516" s="7" t="s">
        <v>1316</v>
      </c>
      <c r="F516" s="11" t="s">
        <v>7361</v>
      </c>
      <c r="G516" s="8" t="s">
        <v>1317</v>
      </c>
      <c r="H516" s="9">
        <v>30347431</v>
      </c>
      <c r="I516" s="10" t="s">
        <v>7366</v>
      </c>
      <c r="J516" s="7"/>
    </row>
    <row r="517" spans="1:10" ht="60" customHeight="1" x14ac:dyDescent="0.8">
      <c r="A517" s="7">
        <v>513</v>
      </c>
      <c r="B517" s="7">
        <v>513</v>
      </c>
      <c r="C517" s="7" t="s">
        <v>1318</v>
      </c>
      <c r="D517" s="7" t="s">
        <v>9901</v>
      </c>
      <c r="E517" s="7" t="s">
        <v>1319</v>
      </c>
      <c r="F517" s="11" t="s">
        <v>7361</v>
      </c>
      <c r="G517" s="8" t="s">
        <v>1320</v>
      </c>
      <c r="H517" s="9">
        <v>30749847</v>
      </c>
      <c r="I517" s="10" t="s">
        <v>7367</v>
      </c>
      <c r="J517" s="7"/>
    </row>
    <row r="518" spans="1:10" ht="60" customHeight="1" x14ac:dyDescent="0.8">
      <c r="A518" s="7">
        <v>514</v>
      </c>
      <c r="B518" s="7">
        <v>514</v>
      </c>
      <c r="C518" s="7" t="s">
        <v>1321</v>
      </c>
      <c r="D518" s="7" t="s">
        <v>9901</v>
      </c>
      <c r="E518" s="7" t="s">
        <v>1322</v>
      </c>
      <c r="F518" s="11" t="s">
        <v>7361</v>
      </c>
      <c r="G518" s="8" t="s">
        <v>1323</v>
      </c>
      <c r="H518" s="9">
        <v>30656933</v>
      </c>
      <c r="I518" s="10" t="s">
        <v>7368</v>
      </c>
      <c r="J518" s="7"/>
    </row>
    <row r="519" spans="1:10" ht="60" customHeight="1" x14ac:dyDescent="0.8">
      <c r="A519" s="7">
        <v>515</v>
      </c>
      <c r="B519" s="7">
        <v>515</v>
      </c>
      <c r="C519" s="7" t="s">
        <v>1324</v>
      </c>
      <c r="D519" s="7" t="s">
        <v>9901</v>
      </c>
      <c r="E519" s="7" t="s">
        <v>1325</v>
      </c>
      <c r="F519" s="11" t="s">
        <v>7361</v>
      </c>
      <c r="G519" s="8" t="s">
        <v>1326</v>
      </c>
      <c r="H519" s="9">
        <v>101109846</v>
      </c>
      <c r="I519" s="10" t="s">
        <v>7369</v>
      </c>
      <c r="J519" s="7"/>
    </row>
    <row r="520" spans="1:10" ht="60" customHeight="1" x14ac:dyDescent="0.8">
      <c r="A520" s="7">
        <v>516</v>
      </c>
      <c r="B520" s="7">
        <v>516</v>
      </c>
      <c r="C520" s="7" t="s">
        <v>1327</v>
      </c>
      <c r="D520" s="7" t="s">
        <v>9901</v>
      </c>
      <c r="E520" s="7" t="s">
        <v>1328</v>
      </c>
      <c r="F520" s="11" t="s">
        <v>7361</v>
      </c>
      <c r="G520" s="8" t="s">
        <v>1329</v>
      </c>
      <c r="H520" s="9">
        <v>40199477</v>
      </c>
      <c r="I520" s="10" t="s">
        <v>7370</v>
      </c>
      <c r="J520" s="7"/>
    </row>
    <row r="521" spans="1:10" ht="60" customHeight="1" x14ac:dyDescent="0.8">
      <c r="A521" s="7">
        <v>517</v>
      </c>
      <c r="B521" s="7">
        <v>517</v>
      </c>
      <c r="C521" s="7" t="s">
        <v>1330</v>
      </c>
      <c r="D521" s="7" t="s">
        <v>9901</v>
      </c>
      <c r="E521" s="7" t="s">
        <v>1325</v>
      </c>
      <c r="F521" s="11" t="s">
        <v>7361</v>
      </c>
      <c r="G521" s="8" t="s">
        <v>1331</v>
      </c>
      <c r="H521" s="9">
        <v>11177577</v>
      </c>
      <c r="I521" s="10" t="s">
        <v>7371</v>
      </c>
      <c r="J521" s="7"/>
    </row>
    <row r="522" spans="1:10" ht="60" customHeight="1" x14ac:dyDescent="0.8">
      <c r="A522" s="7">
        <v>518</v>
      </c>
      <c r="B522" s="7">
        <v>518</v>
      </c>
      <c r="C522" s="7" t="s">
        <v>1332</v>
      </c>
      <c r="D522" s="7" t="s">
        <v>9901</v>
      </c>
      <c r="E522" s="7" t="s">
        <v>1333</v>
      </c>
      <c r="F522" s="11" t="s">
        <v>7361</v>
      </c>
      <c r="G522" s="8" t="s">
        <v>1334</v>
      </c>
      <c r="H522" s="9">
        <v>30273513</v>
      </c>
      <c r="I522" s="10" t="s">
        <v>7372</v>
      </c>
      <c r="J522" s="7"/>
    </row>
    <row r="523" spans="1:10" ht="60" customHeight="1" x14ac:dyDescent="0.8">
      <c r="A523" s="7">
        <v>519</v>
      </c>
      <c r="B523" s="7">
        <v>519</v>
      </c>
      <c r="C523" s="7" t="s">
        <v>1335</v>
      </c>
      <c r="D523" s="7" t="s">
        <v>9901</v>
      </c>
      <c r="E523" s="7" t="s">
        <v>1336</v>
      </c>
      <c r="F523" s="11" t="s">
        <v>7361</v>
      </c>
      <c r="G523" s="8" t="s">
        <v>1337</v>
      </c>
      <c r="H523" s="9">
        <v>90607021</v>
      </c>
      <c r="I523" s="10" t="s">
        <v>7373</v>
      </c>
      <c r="J523" s="7"/>
    </row>
    <row r="524" spans="1:10" ht="60" customHeight="1" x14ac:dyDescent="0.8">
      <c r="A524" s="7">
        <v>520</v>
      </c>
      <c r="B524" s="7">
        <v>520</v>
      </c>
      <c r="C524" s="7" t="s">
        <v>1338</v>
      </c>
      <c r="D524" s="7" t="s">
        <v>9901</v>
      </c>
      <c r="E524" s="7" t="s">
        <v>1339</v>
      </c>
      <c r="F524" s="11" t="s">
        <v>7361</v>
      </c>
      <c r="G524" s="8" t="s">
        <v>1340</v>
      </c>
      <c r="H524" s="9">
        <v>20859598</v>
      </c>
      <c r="I524" s="10" t="s">
        <v>7374</v>
      </c>
      <c r="J524" s="7"/>
    </row>
    <row r="525" spans="1:10" ht="60" customHeight="1" x14ac:dyDescent="0.8">
      <c r="A525" s="7">
        <v>521</v>
      </c>
      <c r="B525" s="7">
        <v>521</v>
      </c>
      <c r="C525" s="7" t="s">
        <v>1341</v>
      </c>
      <c r="D525" s="7" t="s">
        <v>9901</v>
      </c>
      <c r="E525" s="7" t="s">
        <v>1342</v>
      </c>
      <c r="F525" s="11" t="s">
        <v>7361</v>
      </c>
      <c r="G525" s="8" t="s">
        <v>1343</v>
      </c>
      <c r="H525" s="9">
        <v>11169458</v>
      </c>
      <c r="I525" s="10" t="s">
        <v>7375</v>
      </c>
      <c r="J525" s="7"/>
    </row>
    <row r="526" spans="1:10" ht="60" customHeight="1" x14ac:dyDescent="0.8">
      <c r="A526" s="7">
        <v>522</v>
      </c>
      <c r="B526" s="7">
        <v>522</v>
      </c>
      <c r="C526" s="7" t="s">
        <v>1344</v>
      </c>
      <c r="D526" s="7" t="s">
        <v>9901</v>
      </c>
      <c r="E526" s="7" t="s">
        <v>1345</v>
      </c>
      <c r="F526" s="11" t="s">
        <v>7361</v>
      </c>
      <c r="G526" s="8" t="s">
        <v>1346</v>
      </c>
      <c r="H526" s="9">
        <v>30855837</v>
      </c>
      <c r="I526" s="10" t="s">
        <v>7376</v>
      </c>
      <c r="J526" s="7"/>
    </row>
    <row r="527" spans="1:10" ht="60" customHeight="1" x14ac:dyDescent="0.8">
      <c r="A527" s="7">
        <v>523</v>
      </c>
      <c r="B527" s="7">
        <v>523</v>
      </c>
      <c r="C527" s="7" t="s">
        <v>1347</v>
      </c>
      <c r="D527" s="7" t="s">
        <v>9901</v>
      </c>
      <c r="E527" s="7" t="s">
        <v>1348</v>
      </c>
      <c r="F527" s="11" t="s">
        <v>7361</v>
      </c>
      <c r="G527" s="8" t="s">
        <v>1349</v>
      </c>
      <c r="H527" s="9">
        <v>61772859</v>
      </c>
      <c r="I527" s="10" t="s">
        <v>7377</v>
      </c>
      <c r="J527" s="7"/>
    </row>
    <row r="528" spans="1:10" ht="60" customHeight="1" x14ac:dyDescent="0.8">
      <c r="A528" s="7">
        <v>524</v>
      </c>
      <c r="B528" s="7">
        <v>524</v>
      </c>
      <c r="C528" s="7" t="s">
        <v>1350</v>
      </c>
      <c r="D528" s="7" t="s">
        <v>9902</v>
      </c>
      <c r="E528" s="7" t="s">
        <v>1351</v>
      </c>
      <c r="F528" s="11" t="s">
        <v>7361</v>
      </c>
      <c r="G528" s="8" t="s">
        <v>1352</v>
      </c>
      <c r="H528" s="9">
        <v>40516684</v>
      </c>
      <c r="I528" s="10" t="s">
        <v>7378</v>
      </c>
      <c r="J528" s="7"/>
    </row>
    <row r="529" spans="1:10" ht="60" customHeight="1" x14ac:dyDescent="0.8">
      <c r="A529" s="7">
        <v>525</v>
      </c>
      <c r="B529" s="7">
        <v>525</v>
      </c>
      <c r="C529" s="7" t="s">
        <v>1353</v>
      </c>
      <c r="D529" s="7" t="s">
        <v>9901</v>
      </c>
      <c r="E529" s="7" t="s">
        <v>1354</v>
      </c>
      <c r="F529" s="11" t="s">
        <v>7361</v>
      </c>
      <c r="G529" s="8" t="s">
        <v>1355</v>
      </c>
      <c r="H529" s="9">
        <v>11169470</v>
      </c>
      <c r="I529" s="10" t="s">
        <v>7379</v>
      </c>
      <c r="J529" s="7"/>
    </row>
    <row r="530" spans="1:10" ht="60" customHeight="1" x14ac:dyDescent="0.8">
      <c r="A530" s="7">
        <v>526</v>
      </c>
      <c r="B530" s="7">
        <v>526</v>
      </c>
      <c r="C530" s="7" t="s">
        <v>1356</v>
      </c>
      <c r="D530" s="7" t="s">
        <v>9901</v>
      </c>
      <c r="E530" s="7" t="s">
        <v>1357</v>
      </c>
      <c r="F530" s="11" t="s">
        <v>7361</v>
      </c>
      <c r="G530" s="8" t="s">
        <v>1358</v>
      </c>
      <c r="H530" s="9">
        <v>160459455</v>
      </c>
      <c r="I530" s="10" t="s">
        <v>7380</v>
      </c>
      <c r="J530" s="7"/>
    </row>
    <row r="531" spans="1:10" ht="60" customHeight="1" x14ac:dyDescent="0.8">
      <c r="A531" s="7">
        <v>527</v>
      </c>
      <c r="B531" s="7">
        <v>527</v>
      </c>
      <c r="C531" s="7" t="s">
        <v>1359</v>
      </c>
      <c r="D531" s="7" t="s">
        <v>9901</v>
      </c>
      <c r="E531" s="7" t="s">
        <v>1360</v>
      </c>
      <c r="F531" s="11" t="s">
        <v>7361</v>
      </c>
      <c r="G531" s="8" t="s">
        <v>1361</v>
      </c>
      <c r="H531" s="9">
        <v>11187345</v>
      </c>
      <c r="I531" s="10" t="s">
        <v>7381</v>
      </c>
      <c r="J531" s="7"/>
    </row>
    <row r="532" spans="1:10" ht="60" customHeight="1" x14ac:dyDescent="0.8">
      <c r="A532" s="7">
        <v>528</v>
      </c>
      <c r="B532" s="7">
        <v>528</v>
      </c>
      <c r="C532" s="7" t="s">
        <v>1362</v>
      </c>
      <c r="D532" s="7" t="s">
        <v>9901</v>
      </c>
      <c r="E532" s="7" t="s">
        <v>1363</v>
      </c>
      <c r="F532" s="11" t="s">
        <v>7361</v>
      </c>
      <c r="G532" s="8" t="s">
        <v>1364</v>
      </c>
      <c r="H532" s="9">
        <v>20811295</v>
      </c>
      <c r="I532" s="10" t="s">
        <v>7382</v>
      </c>
      <c r="J532" s="7"/>
    </row>
    <row r="533" spans="1:10" ht="60" customHeight="1" x14ac:dyDescent="0.8">
      <c r="A533" s="7">
        <v>529</v>
      </c>
      <c r="B533" s="7">
        <v>529</v>
      </c>
      <c r="C533" s="7" t="s">
        <v>1365</v>
      </c>
      <c r="D533" s="7" t="s">
        <v>9901</v>
      </c>
      <c r="E533" s="7" t="s">
        <v>1366</v>
      </c>
      <c r="F533" s="11" t="s">
        <v>7361</v>
      </c>
      <c r="G533" s="8" t="s">
        <v>1367</v>
      </c>
      <c r="H533" s="9">
        <v>51384960</v>
      </c>
      <c r="I533" s="10" t="s">
        <v>7383</v>
      </c>
      <c r="J533" s="7"/>
    </row>
    <row r="534" spans="1:10" ht="60" customHeight="1" x14ac:dyDescent="0.8">
      <c r="A534" s="7">
        <v>530</v>
      </c>
      <c r="B534" s="7">
        <v>530</v>
      </c>
      <c r="C534" s="7" t="s">
        <v>1368</v>
      </c>
      <c r="D534" s="7" t="s">
        <v>9901</v>
      </c>
      <c r="E534" s="7" t="s">
        <v>1369</v>
      </c>
      <c r="F534" s="11" t="s">
        <v>7361</v>
      </c>
      <c r="G534" s="8" t="s">
        <v>1370</v>
      </c>
      <c r="H534" s="9">
        <v>11169454</v>
      </c>
      <c r="I534" s="10" t="s">
        <v>7384</v>
      </c>
      <c r="J534" s="7"/>
    </row>
    <row r="535" spans="1:10" ht="60" customHeight="1" x14ac:dyDescent="0.8">
      <c r="A535" s="7">
        <v>531</v>
      </c>
      <c r="B535" s="7">
        <v>531</v>
      </c>
      <c r="C535" s="7" t="s">
        <v>1371</v>
      </c>
      <c r="D535" s="7" t="s">
        <v>9901</v>
      </c>
      <c r="E535" s="7" t="s">
        <v>1372</v>
      </c>
      <c r="F535" s="11" t="s">
        <v>7361</v>
      </c>
      <c r="G535" s="8" t="s">
        <v>1373</v>
      </c>
      <c r="H535" s="9">
        <v>100826810</v>
      </c>
      <c r="I535" s="10" t="s">
        <v>7385</v>
      </c>
      <c r="J535" s="7"/>
    </row>
    <row r="536" spans="1:10" ht="60" customHeight="1" x14ac:dyDescent="0.8">
      <c r="A536" s="7">
        <v>532</v>
      </c>
      <c r="B536" s="7">
        <v>532</v>
      </c>
      <c r="C536" s="7" t="s">
        <v>1374</v>
      </c>
      <c r="D536" s="7" t="s">
        <v>9901</v>
      </c>
      <c r="E536" s="7" t="s">
        <v>1375</v>
      </c>
      <c r="F536" s="11" t="s">
        <v>7361</v>
      </c>
      <c r="G536" s="8" t="s">
        <v>1376</v>
      </c>
      <c r="H536" s="9">
        <v>30808834</v>
      </c>
      <c r="I536" s="10" t="s">
        <v>7386</v>
      </c>
      <c r="J536" s="7"/>
    </row>
    <row r="537" spans="1:10" ht="60" customHeight="1" x14ac:dyDescent="0.8">
      <c r="A537" s="7">
        <v>533</v>
      </c>
      <c r="B537" s="7">
        <v>533</v>
      </c>
      <c r="C537" s="7" t="s">
        <v>1377</v>
      </c>
      <c r="D537" s="7" t="s">
        <v>9901</v>
      </c>
      <c r="E537" s="7" t="s">
        <v>1378</v>
      </c>
      <c r="F537" s="11" t="s">
        <v>7361</v>
      </c>
      <c r="G537" s="8" t="s">
        <v>1379</v>
      </c>
      <c r="H537" s="9">
        <v>61819035</v>
      </c>
      <c r="I537" s="10" t="s">
        <v>7387</v>
      </c>
      <c r="J537" s="7"/>
    </row>
    <row r="538" spans="1:10" ht="60" customHeight="1" x14ac:dyDescent="0.8">
      <c r="A538" s="7">
        <v>534</v>
      </c>
      <c r="B538" s="7">
        <v>534</v>
      </c>
      <c r="C538" s="7" t="s">
        <v>1380</v>
      </c>
      <c r="D538" s="7" t="s">
        <v>9901</v>
      </c>
      <c r="E538" s="7" t="s">
        <v>1381</v>
      </c>
      <c r="F538" s="11" t="s">
        <v>7361</v>
      </c>
      <c r="G538" s="8" t="s">
        <v>1382</v>
      </c>
      <c r="H538" s="9">
        <v>11096418</v>
      </c>
      <c r="I538" s="10" t="s">
        <v>7388</v>
      </c>
      <c r="J538" s="7"/>
    </row>
    <row r="539" spans="1:10" ht="60" customHeight="1" x14ac:dyDescent="0.8">
      <c r="A539" s="7">
        <v>535</v>
      </c>
      <c r="B539" s="7">
        <v>535</v>
      </c>
      <c r="C539" s="7" t="s">
        <v>1383</v>
      </c>
      <c r="D539" s="7" t="s">
        <v>9901</v>
      </c>
      <c r="E539" s="7" t="s">
        <v>96</v>
      </c>
      <c r="F539" s="11" t="s">
        <v>7389</v>
      </c>
      <c r="G539" s="8" t="s">
        <v>1384</v>
      </c>
      <c r="H539" s="9">
        <v>309114594</v>
      </c>
      <c r="I539" s="10" t="s">
        <v>7390</v>
      </c>
      <c r="J539" s="7"/>
    </row>
    <row r="540" spans="1:10" ht="60" customHeight="1" x14ac:dyDescent="0.8">
      <c r="A540" s="7">
        <v>536</v>
      </c>
      <c r="B540" s="7">
        <v>536</v>
      </c>
      <c r="C540" s="7" t="s">
        <v>1385</v>
      </c>
      <c r="D540" s="7" t="s">
        <v>9901</v>
      </c>
      <c r="E540" s="7" t="s">
        <v>1386</v>
      </c>
      <c r="F540" s="11" t="s">
        <v>7389</v>
      </c>
      <c r="G540" s="8" t="s">
        <v>1387</v>
      </c>
      <c r="H540" s="9">
        <v>30708893</v>
      </c>
      <c r="I540" s="10" t="s">
        <v>7391</v>
      </c>
      <c r="J540" s="7"/>
    </row>
    <row r="541" spans="1:10" ht="60" customHeight="1" x14ac:dyDescent="0.8">
      <c r="A541" s="7">
        <v>537</v>
      </c>
      <c r="B541" s="7">
        <v>537</v>
      </c>
      <c r="C541" s="7" t="s">
        <v>1388</v>
      </c>
      <c r="D541" s="7" t="s">
        <v>9901</v>
      </c>
      <c r="E541" s="7" t="s">
        <v>1389</v>
      </c>
      <c r="F541" s="11" t="s">
        <v>7389</v>
      </c>
      <c r="G541" s="8" t="s">
        <v>1390</v>
      </c>
      <c r="H541" s="9">
        <v>11169464</v>
      </c>
      <c r="I541" s="10" t="s">
        <v>7392</v>
      </c>
      <c r="J541" s="7"/>
    </row>
    <row r="542" spans="1:10" ht="60" customHeight="1" x14ac:dyDescent="0.8">
      <c r="A542" s="7">
        <v>538</v>
      </c>
      <c r="B542" s="7">
        <v>538</v>
      </c>
      <c r="C542" s="7" t="s">
        <v>1391</v>
      </c>
      <c r="D542" s="7" t="s">
        <v>9901</v>
      </c>
      <c r="E542" s="7" t="s">
        <v>1392</v>
      </c>
      <c r="F542" s="11" t="s">
        <v>7389</v>
      </c>
      <c r="G542" s="8" t="s">
        <v>1393</v>
      </c>
      <c r="H542" s="9">
        <v>150744028</v>
      </c>
      <c r="I542" s="10" t="s">
        <v>7393</v>
      </c>
      <c r="J542" s="7"/>
    </row>
    <row r="543" spans="1:10" ht="60" customHeight="1" x14ac:dyDescent="0.8">
      <c r="A543" s="7">
        <v>539</v>
      </c>
      <c r="B543" s="7">
        <v>539</v>
      </c>
      <c r="C543" s="7" t="s">
        <v>1394</v>
      </c>
      <c r="D543" s="7" t="s">
        <v>9901</v>
      </c>
      <c r="E543" s="7" t="s">
        <v>1395</v>
      </c>
      <c r="F543" s="11" t="s">
        <v>7389</v>
      </c>
      <c r="G543" s="8" t="s">
        <v>1396</v>
      </c>
      <c r="H543" s="9">
        <v>10414279</v>
      </c>
      <c r="I543" s="10" t="s">
        <v>7394</v>
      </c>
      <c r="J543" s="7"/>
    </row>
    <row r="544" spans="1:10" ht="60" customHeight="1" x14ac:dyDescent="0.8">
      <c r="A544" s="7">
        <v>540</v>
      </c>
      <c r="B544" s="7">
        <v>540</v>
      </c>
      <c r="C544" s="7" t="s">
        <v>1397</v>
      </c>
      <c r="D544" s="7" t="s">
        <v>9901</v>
      </c>
      <c r="E544" s="7" t="s">
        <v>1398</v>
      </c>
      <c r="F544" s="11" t="str">
        <f>VLOOKUP(C544,[1]Sheet2!$B$1:$E$285,4,0)</f>
        <v>SEWER</v>
      </c>
      <c r="G544" s="8" t="s">
        <v>1399</v>
      </c>
      <c r="H544" s="9">
        <f>VLOOKUP(C544,[1]Sheet2!$B$1:$D$285,2,0)</f>
        <v>150520715</v>
      </c>
      <c r="I544" s="9" t="str">
        <f>VLOOKUP(C544,[1]Sheet2!$B$1:$D$285,3,0)</f>
        <v>092 629 972</v>
      </c>
      <c r="J544" s="7"/>
    </row>
    <row r="545" spans="1:10" ht="60" customHeight="1" x14ac:dyDescent="0.8">
      <c r="A545" s="7">
        <v>541</v>
      </c>
      <c r="B545" s="7">
        <v>541</v>
      </c>
      <c r="C545" s="7" t="s">
        <v>1400</v>
      </c>
      <c r="D545" s="7" t="s">
        <v>9901</v>
      </c>
      <c r="E545" s="7" t="s">
        <v>1401</v>
      </c>
      <c r="F545" s="11" t="s">
        <v>7389</v>
      </c>
      <c r="G545" s="8" t="s">
        <v>1402</v>
      </c>
      <c r="H545" s="9">
        <v>100987682</v>
      </c>
      <c r="I545" s="10" t="s">
        <v>7395</v>
      </c>
      <c r="J545" s="7"/>
    </row>
    <row r="546" spans="1:10" ht="60" customHeight="1" x14ac:dyDescent="0.8">
      <c r="A546" s="7">
        <v>542</v>
      </c>
      <c r="B546" s="7">
        <v>542</v>
      </c>
      <c r="C546" s="7" t="s">
        <v>1403</v>
      </c>
      <c r="D546" s="7" t="s">
        <v>9901</v>
      </c>
      <c r="E546" s="7" t="s">
        <v>1404</v>
      </c>
      <c r="F546" s="11" t="s">
        <v>7389</v>
      </c>
      <c r="G546" s="8" t="s">
        <v>1405</v>
      </c>
      <c r="H546" s="9">
        <v>62168865</v>
      </c>
      <c r="I546" s="10" t="s">
        <v>7396</v>
      </c>
      <c r="J546" s="7"/>
    </row>
    <row r="547" spans="1:10" ht="60" customHeight="1" x14ac:dyDescent="0.8">
      <c r="A547" s="7">
        <v>543</v>
      </c>
      <c r="B547" s="7">
        <v>543</v>
      </c>
      <c r="C547" s="7" t="s">
        <v>1406</v>
      </c>
      <c r="D547" s="7" t="s">
        <v>9901</v>
      </c>
      <c r="E547" s="7" t="s">
        <v>1407</v>
      </c>
      <c r="F547" s="11" t="s">
        <v>7389</v>
      </c>
      <c r="G547" s="8" t="s">
        <v>1408</v>
      </c>
      <c r="H547" s="9">
        <v>90881754</v>
      </c>
      <c r="I547" s="10" t="s">
        <v>7397</v>
      </c>
      <c r="J547" s="7"/>
    </row>
    <row r="548" spans="1:10" ht="60" customHeight="1" x14ac:dyDescent="0.8">
      <c r="A548" s="7">
        <v>544</v>
      </c>
      <c r="B548" s="7">
        <v>544</v>
      </c>
      <c r="C548" s="7" t="s">
        <v>1409</v>
      </c>
      <c r="D548" s="7" t="s">
        <v>9901</v>
      </c>
      <c r="E548" s="7" t="s">
        <v>1220</v>
      </c>
      <c r="F548" s="11" t="s">
        <v>7389</v>
      </c>
      <c r="G548" s="8" t="s">
        <v>1410</v>
      </c>
      <c r="H548" s="9">
        <v>11096719</v>
      </c>
      <c r="I548" s="10" t="s">
        <v>7398</v>
      </c>
      <c r="J548" s="7"/>
    </row>
    <row r="549" spans="1:10" ht="60" customHeight="1" x14ac:dyDescent="0.8">
      <c r="A549" s="7">
        <v>545</v>
      </c>
      <c r="B549" s="7">
        <v>545</v>
      </c>
      <c r="C549" s="7" t="s">
        <v>1411</v>
      </c>
      <c r="D549" s="7" t="s">
        <v>9901</v>
      </c>
      <c r="E549" s="7" t="s">
        <v>1412</v>
      </c>
      <c r="F549" s="11" t="s">
        <v>7389</v>
      </c>
      <c r="G549" s="8" t="s">
        <v>1413</v>
      </c>
      <c r="H549" s="9">
        <v>51064904</v>
      </c>
      <c r="I549" s="10" t="s">
        <v>7399</v>
      </c>
      <c r="J549" s="7"/>
    </row>
    <row r="550" spans="1:10" ht="60" customHeight="1" x14ac:dyDescent="0.8">
      <c r="A550" s="7">
        <v>546</v>
      </c>
      <c r="B550" s="7">
        <v>546</v>
      </c>
      <c r="C550" s="7" t="s">
        <v>1414</v>
      </c>
      <c r="D550" s="7" t="s">
        <v>9901</v>
      </c>
      <c r="E550" s="7" t="s">
        <v>1415</v>
      </c>
      <c r="F550" s="11" t="s">
        <v>7389</v>
      </c>
      <c r="G550" s="8" t="s">
        <v>1416</v>
      </c>
      <c r="H550" s="9">
        <v>60214312</v>
      </c>
      <c r="I550" s="10" t="s">
        <v>7400</v>
      </c>
      <c r="J550" s="7"/>
    </row>
    <row r="551" spans="1:10" ht="60" customHeight="1" x14ac:dyDescent="0.8">
      <c r="A551" s="7">
        <v>547</v>
      </c>
      <c r="B551" s="7">
        <v>547</v>
      </c>
      <c r="C551" s="7" t="s">
        <v>1417</v>
      </c>
      <c r="D551" s="7" t="s">
        <v>9901</v>
      </c>
      <c r="E551" s="7" t="s">
        <v>1418</v>
      </c>
      <c r="F551" s="11" t="s">
        <v>7389</v>
      </c>
      <c r="G551" s="8" t="s">
        <v>1419</v>
      </c>
      <c r="H551" s="9">
        <v>20597654</v>
      </c>
      <c r="I551" s="10" t="s">
        <v>7401</v>
      </c>
      <c r="J551" s="7"/>
    </row>
    <row r="552" spans="1:10" ht="60" customHeight="1" x14ac:dyDescent="0.8">
      <c r="A552" s="7">
        <v>548</v>
      </c>
      <c r="B552" s="7">
        <v>548</v>
      </c>
      <c r="C552" s="7" t="s">
        <v>1420</v>
      </c>
      <c r="D552" s="7" t="s">
        <v>9901</v>
      </c>
      <c r="E552" s="7" t="s">
        <v>1421</v>
      </c>
      <c r="F552" s="11" t="s">
        <v>7389</v>
      </c>
      <c r="G552" s="8" t="s">
        <v>1422</v>
      </c>
      <c r="H552" s="9">
        <v>11096428</v>
      </c>
      <c r="I552" s="10" t="s">
        <v>7402</v>
      </c>
      <c r="J552" s="7"/>
    </row>
    <row r="553" spans="1:10" ht="60" customHeight="1" x14ac:dyDescent="0.8">
      <c r="A553" s="7">
        <v>549</v>
      </c>
      <c r="B553" s="7">
        <v>549</v>
      </c>
      <c r="C553" s="7" t="s">
        <v>1423</v>
      </c>
      <c r="D553" s="7" t="s">
        <v>9901</v>
      </c>
      <c r="E553" s="7" t="s">
        <v>1424</v>
      </c>
      <c r="F553" s="11" t="s">
        <v>7389</v>
      </c>
      <c r="G553" s="8" t="s">
        <v>1425</v>
      </c>
      <c r="H553" s="9">
        <v>20106774</v>
      </c>
      <c r="I553" s="10" t="s">
        <v>7403</v>
      </c>
      <c r="J553" s="7"/>
    </row>
    <row r="554" spans="1:10" ht="60" customHeight="1" x14ac:dyDescent="0.8">
      <c r="A554" s="7">
        <v>550</v>
      </c>
      <c r="B554" s="7">
        <v>550</v>
      </c>
      <c r="C554" s="7" t="s">
        <v>1426</v>
      </c>
      <c r="D554" s="7" t="s">
        <v>9901</v>
      </c>
      <c r="E554" s="7" t="s">
        <v>1427</v>
      </c>
      <c r="F554" s="11" t="s">
        <v>7389</v>
      </c>
      <c r="G554" s="8" t="s">
        <v>1428</v>
      </c>
      <c r="H554" s="9">
        <v>20610059</v>
      </c>
      <c r="I554" s="10" t="s">
        <v>7404</v>
      </c>
      <c r="J554" s="7"/>
    </row>
    <row r="555" spans="1:10" ht="60" customHeight="1" x14ac:dyDescent="0.8">
      <c r="A555" s="7">
        <v>551</v>
      </c>
      <c r="B555" s="7">
        <v>551</v>
      </c>
      <c r="C555" s="7" t="s">
        <v>1429</v>
      </c>
      <c r="D555" s="7" t="s">
        <v>9901</v>
      </c>
      <c r="E555" s="7" t="s">
        <v>1430</v>
      </c>
      <c r="F555" s="11" t="s">
        <v>7389</v>
      </c>
      <c r="G555" s="8" t="s">
        <v>1431</v>
      </c>
      <c r="H555" s="9">
        <v>11197198</v>
      </c>
      <c r="I555" s="10" t="s">
        <v>7405</v>
      </c>
      <c r="J555" s="7"/>
    </row>
    <row r="556" spans="1:10" ht="60" customHeight="1" x14ac:dyDescent="0.8">
      <c r="A556" s="7">
        <v>552</v>
      </c>
      <c r="B556" s="7">
        <v>552</v>
      </c>
      <c r="C556" s="7" t="s">
        <v>1432</v>
      </c>
      <c r="D556" s="7" t="s">
        <v>9901</v>
      </c>
      <c r="E556" s="7" t="s">
        <v>1433</v>
      </c>
      <c r="F556" s="11" t="s">
        <v>7389</v>
      </c>
      <c r="G556" s="8" t="s">
        <v>1434</v>
      </c>
      <c r="H556" s="9">
        <v>10874664</v>
      </c>
      <c r="I556" s="10" t="s">
        <v>7406</v>
      </c>
      <c r="J556" s="7"/>
    </row>
    <row r="557" spans="1:10" ht="60" customHeight="1" x14ac:dyDescent="0.8">
      <c r="A557" s="7">
        <v>553</v>
      </c>
      <c r="B557" s="7">
        <v>553</v>
      </c>
      <c r="C557" s="7" t="s">
        <v>1435</v>
      </c>
      <c r="D557" s="7" t="s">
        <v>9901</v>
      </c>
      <c r="E557" s="7" t="s">
        <v>1436</v>
      </c>
      <c r="F557" s="11" t="s">
        <v>7389</v>
      </c>
      <c r="G557" s="8" t="s">
        <v>1437</v>
      </c>
      <c r="H557" s="9">
        <v>90667990</v>
      </c>
      <c r="I557" s="10" t="s">
        <v>7407</v>
      </c>
      <c r="J557" s="7"/>
    </row>
    <row r="558" spans="1:10" ht="60" customHeight="1" x14ac:dyDescent="0.8">
      <c r="A558" s="7">
        <v>554</v>
      </c>
      <c r="B558" s="7">
        <v>554</v>
      </c>
      <c r="C558" s="7" t="s">
        <v>1438</v>
      </c>
      <c r="D558" s="7" t="s">
        <v>9901</v>
      </c>
      <c r="E558" s="7" t="s">
        <v>1439</v>
      </c>
      <c r="F558" s="11" t="s">
        <v>7389</v>
      </c>
      <c r="G558" s="8" t="s">
        <v>1440</v>
      </c>
      <c r="H558" s="9">
        <v>10768380</v>
      </c>
      <c r="I558" s="10" t="s">
        <v>7408</v>
      </c>
      <c r="J558" s="7"/>
    </row>
    <row r="559" spans="1:10" ht="60" customHeight="1" x14ac:dyDescent="0.8">
      <c r="A559" s="7">
        <v>555</v>
      </c>
      <c r="B559" s="7">
        <v>555</v>
      </c>
      <c r="C559" s="7" t="s">
        <v>1441</v>
      </c>
      <c r="D559" s="7" t="s">
        <v>9901</v>
      </c>
      <c r="E559" s="7" t="s">
        <v>1442</v>
      </c>
      <c r="F559" s="11" t="s">
        <v>7389</v>
      </c>
      <c r="G559" s="8" t="s">
        <v>1443</v>
      </c>
      <c r="H559" s="9">
        <v>30863533</v>
      </c>
      <c r="I559" s="10" t="s">
        <v>7409</v>
      </c>
      <c r="J559" s="7"/>
    </row>
    <row r="560" spans="1:10" ht="60" customHeight="1" x14ac:dyDescent="0.8">
      <c r="A560" s="7">
        <v>556</v>
      </c>
      <c r="B560" s="7">
        <v>556</v>
      </c>
      <c r="C560" s="7" t="s">
        <v>1444</v>
      </c>
      <c r="D560" s="7" t="s">
        <v>9901</v>
      </c>
      <c r="E560" s="7" t="s">
        <v>1445</v>
      </c>
      <c r="F560" s="11" t="s">
        <v>7389</v>
      </c>
      <c r="G560" s="8" t="s">
        <v>1446</v>
      </c>
      <c r="H560" s="9">
        <v>20599886</v>
      </c>
      <c r="I560" s="10" t="s">
        <v>7410</v>
      </c>
      <c r="J560" s="7"/>
    </row>
    <row r="561" spans="1:10" ht="60" customHeight="1" x14ac:dyDescent="0.8">
      <c r="A561" s="7">
        <v>557</v>
      </c>
      <c r="B561" s="7">
        <v>557</v>
      </c>
      <c r="C561" s="7" t="s">
        <v>1447</v>
      </c>
      <c r="D561" s="7" t="s">
        <v>9901</v>
      </c>
      <c r="E561" s="7" t="s">
        <v>1039</v>
      </c>
      <c r="F561" s="11" t="s">
        <v>7389</v>
      </c>
      <c r="G561" s="8" t="s">
        <v>1448</v>
      </c>
      <c r="H561" s="9">
        <v>90520816</v>
      </c>
      <c r="I561" s="10" t="s">
        <v>7411</v>
      </c>
      <c r="J561" s="7"/>
    </row>
    <row r="562" spans="1:10" ht="60" customHeight="1" x14ac:dyDescent="0.8">
      <c r="A562" s="7">
        <v>558</v>
      </c>
      <c r="B562" s="7">
        <v>558</v>
      </c>
      <c r="C562" s="7" t="s">
        <v>1449</v>
      </c>
      <c r="D562" s="7" t="s">
        <v>9901</v>
      </c>
      <c r="E562" s="7" t="s">
        <v>1450</v>
      </c>
      <c r="F562" s="11" t="s">
        <v>7389</v>
      </c>
      <c r="G562" s="8" t="s">
        <v>1451</v>
      </c>
      <c r="H562" s="9">
        <v>11173872</v>
      </c>
      <c r="I562" s="10" t="s">
        <v>7412</v>
      </c>
      <c r="J562" s="7"/>
    </row>
    <row r="563" spans="1:10" ht="60" customHeight="1" x14ac:dyDescent="0.8">
      <c r="A563" s="7">
        <v>559</v>
      </c>
      <c r="B563" s="7">
        <v>559</v>
      </c>
      <c r="C563" s="7" t="s">
        <v>1452</v>
      </c>
      <c r="D563" s="7" t="s">
        <v>9901</v>
      </c>
      <c r="E563" s="7" t="s">
        <v>1453</v>
      </c>
      <c r="F563" s="11" t="s">
        <v>7413</v>
      </c>
      <c r="G563" s="8" t="s">
        <v>1454</v>
      </c>
      <c r="H563" s="9">
        <v>101041634</v>
      </c>
      <c r="I563" s="10" t="s">
        <v>7414</v>
      </c>
      <c r="J563" s="7"/>
    </row>
    <row r="564" spans="1:10" ht="60" customHeight="1" x14ac:dyDescent="0.8">
      <c r="A564" s="7">
        <v>560</v>
      </c>
      <c r="B564" s="7">
        <v>560</v>
      </c>
      <c r="C564" s="7" t="s">
        <v>1455</v>
      </c>
      <c r="D564" s="7" t="s">
        <v>9901</v>
      </c>
      <c r="E564" s="7" t="s">
        <v>1456</v>
      </c>
      <c r="F564" s="11" t="s">
        <v>7413</v>
      </c>
      <c r="G564" s="8" t="s">
        <v>1457</v>
      </c>
      <c r="H564" s="9">
        <v>21017567</v>
      </c>
      <c r="I564" s="10" t="s">
        <v>7415</v>
      </c>
      <c r="J564" s="7"/>
    </row>
    <row r="565" spans="1:10" ht="60" customHeight="1" x14ac:dyDescent="0.8">
      <c r="A565" s="7">
        <v>561</v>
      </c>
      <c r="B565" s="7">
        <v>561</v>
      </c>
      <c r="C565" s="7" t="s">
        <v>1458</v>
      </c>
      <c r="D565" s="7" t="s">
        <v>9901</v>
      </c>
      <c r="E565" s="7" t="s">
        <v>1459</v>
      </c>
      <c r="F565" s="11" t="s">
        <v>7413</v>
      </c>
      <c r="G565" s="8" t="s">
        <v>1460</v>
      </c>
      <c r="H565" s="9">
        <v>61388935</v>
      </c>
      <c r="I565" s="10" t="s">
        <v>7416</v>
      </c>
      <c r="J565" s="7"/>
    </row>
    <row r="566" spans="1:10" ht="60" customHeight="1" x14ac:dyDescent="0.8">
      <c r="A566" s="7">
        <v>562</v>
      </c>
      <c r="B566" s="7">
        <v>562</v>
      </c>
      <c r="C566" s="7" t="s">
        <v>1461</v>
      </c>
      <c r="D566" s="7" t="s">
        <v>9901</v>
      </c>
      <c r="E566" s="7" t="s">
        <v>1462</v>
      </c>
      <c r="F566" s="11" t="s">
        <v>7413</v>
      </c>
      <c r="G566" s="8" t="s">
        <v>1463</v>
      </c>
      <c r="H566" s="9">
        <v>150056034</v>
      </c>
      <c r="I566" s="10" t="s">
        <v>7417</v>
      </c>
      <c r="J566" s="7"/>
    </row>
    <row r="567" spans="1:10" ht="60" customHeight="1" x14ac:dyDescent="0.8">
      <c r="A567" s="7">
        <v>563</v>
      </c>
      <c r="B567" s="7">
        <v>563</v>
      </c>
      <c r="C567" s="7" t="s">
        <v>1464</v>
      </c>
      <c r="D567" s="7" t="s">
        <v>9901</v>
      </c>
      <c r="E567" s="7" t="s">
        <v>1465</v>
      </c>
      <c r="F567" s="11" t="s">
        <v>7413</v>
      </c>
      <c r="G567" s="8" t="s">
        <v>1466</v>
      </c>
      <c r="H567" s="9">
        <v>11017077</v>
      </c>
      <c r="I567" s="10" t="s">
        <v>7418</v>
      </c>
      <c r="J567" s="7"/>
    </row>
    <row r="568" spans="1:10" ht="60" customHeight="1" x14ac:dyDescent="0.8">
      <c r="A568" s="7">
        <v>564</v>
      </c>
      <c r="B568" s="7">
        <v>564</v>
      </c>
      <c r="C568" s="7" t="s">
        <v>1467</v>
      </c>
      <c r="D568" s="7" t="s">
        <v>9901</v>
      </c>
      <c r="E568" s="7" t="s">
        <v>1468</v>
      </c>
      <c r="F568" s="11" t="s">
        <v>7413</v>
      </c>
      <c r="G568" s="8" t="s">
        <v>1469</v>
      </c>
      <c r="H568" s="9">
        <v>20627619</v>
      </c>
      <c r="I568" s="10" t="s">
        <v>7419</v>
      </c>
      <c r="J568" s="7"/>
    </row>
    <row r="569" spans="1:10" ht="60" customHeight="1" x14ac:dyDescent="0.8">
      <c r="A569" s="7">
        <v>565</v>
      </c>
      <c r="B569" s="7">
        <v>565</v>
      </c>
      <c r="C569" s="7" t="s">
        <v>1470</v>
      </c>
      <c r="D569" s="7" t="s">
        <v>9901</v>
      </c>
      <c r="E569" s="7" t="s">
        <v>12</v>
      </c>
      <c r="F569" s="11" t="s">
        <v>7413</v>
      </c>
      <c r="G569" s="8" t="s">
        <v>1471</v>
      </c>
      <c r="H569" s="9">
        <v>31053366</v>
      </c>
      <c r="I569" s="10" t="s">
        <v>7420</v>
      </c>
      <c r="J569" s="7"/>
    </row>
    <row r="570" spans="1:10" ht="60" customHeight="1" x14ac:dyDescent="0.8">
      <c r="A570" s="7">
        <v>566</v>
      </c>
      <c r="B570" s="7">
        <v>566</v>
      </c>
      <c r="C570" s="7" t="s">
        <v>1472</v>
      </c>
      <c r="D570" s="7" t="s">
        <v>9901</v>
      </c>
      <c r="E570" s="7" t="s">
        <v>1473</v>
      </c>
      <c r="F570" s="11" t="s">
        <v>7413</v>
      </c>
      <c r="G570" s="8" t="s">
        <v>1474</v>
      </c>
      <c r="H570" s="9">
        <v>30318073</v>
      </c>
      <c r="I570" s="10" t="s">
        <v>7421</v>
      </c>
      <c r="J570" s="7"/>
    </row>
    <row r="571" spans="1:10" ht="60" customHeight="1" x14ac:dyDescent="0.8">
      <c r="A571" s="7">
        <v>567</v>
      </c>
      <c r="B571" s="7">
        <v>567</v>
      </c>
      <c r="C571" s="7" t="s">
        <v>1475</v>
      </c>
      <c r="D571" s="7" t="s">
        <v>9901</v>
      </c>
      <c r="E571" s="7" t="s">
        <v>1476</v>
      </c>
      <c r="F571" s="11" t="s">
        <v>7413</v>
      </c>
      <c r="G571" s="8" t="s">
        <v>1477</v>
      </c>
      <c r="H571" s="9">
        <v>156022225</v>
      </c>
      <c r="I571" s="10" t="s">
        <v>7422</v>
      </c>
      <c r="J571" s="7"/>
    </row>
    <row r="572" spans="1:10" ht="60" customHeight="1" x14ac:dyDescent="0.8">
      <c r="A572" s="7">
        <v>568</v>
      </c>
      <c r="B572" s="7">
        <v>568</v>
      </c>
      <c r="C572" s="7" t="s">
        <v>1478</v>
      </c>
      <c r="D572" s="7" t="s">
        <v>9901</v>
      </c>
      <c r="E572" s="7" t="s">
        <v>1479</v>
      </c>
      <c r="F572" s="11" t="str">
        <f>VLOOKUP(C572,[1]Sheet2!$B$1:$E$285,4,0)</f>
        <v>SEWER</v>
      </c>
      <c r="G572" s="8" t="s">
        <v>1480</v>
      </c>
      <c r="H572" s="9">
        <f>VLOOKUP(C572,[1]Sheet2!$B$1:$D$285,2,0)</f>
        <v>61973399</v>
      </c>
      <c r="I572" s="9" t="str">
        <f>VLOOKUP(C572,[1]Sheet2!$B$1:$D$285,3,0)</f>
        <v>088 705 67 62</v>
      </c>
      <c r="J572" s="7"/>
    </row>
    <row r="573" spans="1:10" ht="60" customHeight="1" x14ac:dyDescent="0.8">
      <c r="A573" s="7">
        <v>569</v>
      </c>
      <c r="B573" s="7">
        <v>569</v>
      </c>
      <c r="C573" s="7" t="s">
        <v>1481</v>
      </c>
      <c r="D573" s="7" t="s">
        <v>9901</v>
      </c>
      <c r="E573" s="7" t="s">
        <v>1482</v>
      </c>
      <c r="F573" s="11" t="s">
        <v>7413</v>
      </c>
      <c r="G573" s="8" t="s">
        <v>1483</v>
      </c>
      <c r="H573" s="9">
        <v>101041278</v>
      </c>
      <c r="I573" s="10" t="s">
        <v>7423</v>
      </c>
      <c r="J573" s="7"/>
    </row>
    <row r="574" spans="1:10" ht="60" customHeight="1" x14ac:dyDescent="0.8">
      <c r="A574" s="7">
        <v>570</v>
      </c>
      <c r="B574" s="7">
        <v>570</v>
      </c>
      <c r="C574" s="7" t="s">
        <v>1484</v>
      </c>
      <c r="D574" s="7" t="s">
        <v>9901</v>
      </c>
      <c r="E574" s="7" t="s">
        <v>1485</v>
      </c>
      <c r="F574" s="11" t="s">
        <v>7413</v>
      </c>
      <c r="G574" s="8" t="s">
        <v>1486</v>
      </c>
      <c r="H574" s="9">
        <v>150745280</v>
      </c>
      <c r="I574" s="10" t="s">
        <v>7424</v>
      </c>
      <c r="J574" s="7"/>
    </row>
    <row r="575" spans="1:10" ht="60" customHeight="1" x14ac:dyDescent="0.8">
      <c r="A575" s="7">
        <v>571</v>
      </c>
      <c r="B575" s="7">
        <v>571</v>
      </c>
      <c r="C575" s="7" t="s">
        <v>1487</v>
      </c>
      <c r="D575" s="7" t="s">
        <v>9901</v>
      </c>
      <c r="E575" s="7" t="s">
        <v>1488</v>
      </c>
      <c r="F575" s="11" t="s">
        <v>7413</v>
      </c>
      <c r="G575" s="8" t="s">
        <v>1489</v>
      </c>
      <c r="H575" s="9">
        <v>150650408</v>
      </c>
      <c r="I575" s="10" t="s">
        <v>7425</v>
      </c>
      <c r="J575" s="7"/>
    </row>
    <row r="576" spans="1:10" ht="60" customHeight="1" x14ac:dyDescent="0.8">
      <c r="A576" s="7">
        <v>572</v>
      </c>
      <c r="B576" s="7">
        <v>572</v>
      </c>
      <c r="C576" s="7" t="s">
        <v>1490</v>
      </c>
      <c r="D576" s="7" t="s">
        <v>9901</v>
      </c>
      <c r="E576" s="7" t="s">
        <v>1491</v>
      </c>
      <c r="F576" s="11" t="s">
        <v>7413</v>
      </c>
      <c r="G576" s="8" t="s">
        <v>1492</v>
      </c>
      <c r="H576" s="9">
        <v>100752585</v>
      </c>
      <c r="I576" s="10" t="s">
        <v>7426</v>
      </c>
      <c r="J576" s="7"/>
    </row>
    <row r="577" spans="1:10" ht="60" customHeight="1" x14ac:dyDescent="0.8">
      <c r="A577" s="7">
        <v>573</v>
      </c>
      <c r="B577" s="7">
        <v>573</v>
      </c>
      <c r="C577" s="7" t="s">
        <v>1493</v>
      </c>
      <c r="D577" s="7" t="s">
        <v>9901</v>
      </c>
      <c r="E577" s="7" t="s">
        <v>1404</v>
      </c>
      <c r="F577" s="11" t="s">
        <v>7413</v>
      </c>
      <c r="G577" s="8" t="s">
        <v>1494</v>
      </c>
      <c r="H577" s="9">
        <v>61227893</v>
      </c>
      <c r="I577" s="10" t="s">
        <v>7427</v>
      </c>
      <c r="J577" s="7"/>
    </row>
    <row r="578" spans="1:10" ht="60" customHeight="1" x14ac:dyDescent="0.8">
      <c r="A578" s="7">
        <v>574</v>
      </c>
      <c r="B578" s="7">
        <v>574</v>
      </c>
      <c r="C578" s="7" t="s">
        <v>1495</v>
      </c>
      <c r="D578" s="7" t="s">
        <v>9901</v>
      </c>
      <c r="E578" s="7" t="s">
        <v>1496</v>
      </c>
      <c r="F578" s="11" t="e">
        <f>VLOOKUP(C578,[1]Sheet2!$B$1:$E$285,4,0)</f>
        <v>#N/A</v>
      </c>
      <c r="G578" s="8" t="s">
        <v>1497</v>
      </c>
      <c r="H578" s="9">
        <f>VLOOKUP(C578,[2]Worksheet!$C$3:$I$2694,6,0)</f>
        <v>30895965</v>
      </c>
      <c r="I578" s="9" t="str">
        <f>VLOOKUP(C578,[2]Worksheet!$C$3:$I$2694,7,0)</f>
        <v>096 424 2370</v>
      </c>
      <c r="J578" s="7"/>
    </row>
    <row r="579" spans="1:10" ht="60" customHeight="1" x14ac:dyDescent="0.8">
      <c r="A579" s="7">
        <v>575</v>
      </c>
      <c r="B579" s="7">
        <v>575</v>
      </c>
      <c r="C579" s="7" t="s">
        <v>1498</v>
      </c>
      <c r="D579" s="7" t="s">
        <v>9901</v>
      </c>
      <c r="E579" s="7" t="s">
        <v>1499</v>
      </c>
      <c r="F579" s="11" t="s">
        <v>7413</v>
      </c>
      <c r="G579" s="8" t="s">
        <v>1500</v>
      </c>
      <c r="H579" s="9">
        <v>40454356</v>
      </c>
      <c r="I579" s="10" t="s">
        <v>7428</v>
      </c>
      <c r="J579" s="7"/>
    </row>
    <row r="580" spans="1:10" ht="60" customHeight="1" x14ac:dyDescent="0.8">
      <c r="A580" s="7">
        <v>576</v>
      </c>
      <c r="B580" s="7">
        <v>576</v>
      </c>
      <c r="C580" s="7" t="s">
        <v>1501</v>
      </c>
      <c r="D580" s="7" t="s">
        <v>9901</v>
      </c>
      <c r="E580" s="7" t="s">
        <v>1502</v>
      </c>
      <c r="F580" s="11" t="s">
        <v>7413</v>
      </c>
      <c r="G580" s="8" t="s">
        <v>1503</v>
      </c>
      <c r="H580" s="9">
        <v>150861458</v>
      </c>
      <c r="I580" s="10" t="s">
        <v>7429</v>
      </c>
      <c r="J580" s="7"/>
    </row>
    <row r="581" spans="1:10" ht="60" customHeight="1" x14ac:dyDescent="0.8">
      <c r="A581" s="7">
        <v>577</v>
      </c>
      <c r="B581" s="7">
        <v>577</v>
      </c>
      <c r="C581" s="7" t="s">
        <v>1504</v>
      </c>
      <c r="D581" s="7" t="s">
        <v>9901</v>
      </c>
      <c r="E581" s="7" t="s">
        <v>1505</v>
      </c>
      <c r="F581" s="11" t="s">
        <v>7413</v>
      </c>
      <c r="G581" s="8" t="s">
        <v>1506</v>
      </c>
      <c r="H581" s="9">
        <v>21106521</v>
      </c>
      <c r="I581" s="10" t="s">
        <v>7430</v>
      </c>
      <c r="J581" s="7"/>
    </row>
    <row r="582" spans="1:10" ht="60" customHeight="1" x14ac:dyDescent="0.8">
      <c r="A582" s="7">
        <v>578</v>
      </c>
      <c r="B582" s="7">
        <v>578</v>
      </c>
      <c r="C582" s="7" t="s">
        <v>1507</v>
      </c>
      <c r="D582" s="7" t="s">
        <v>9901</v>
      </c>
      <c r="E582" s="7" t="s">
        <v>1508</v>
      </c>
      <c r="F582" s="11" t="s">
        <v>7413</v>
      </c>
      <c r="G582" s="8" t="s">
        <v>1509</v>
      </c>
      <c r="H582" s="9">
        <v>21045135</v>
      </c>
      <c r="I582" s="10" t="s">
        <v>7431</v>
      </c>
      <c r="J582" s="7"/>
    </row>
    <row r="583" spans="1:10" ht="60" customHeight="1" x14ac:dyDescent="0.8">
      <c r="A583" s="7">
        <v>579</v>
      </c>
      <c r="B583" s="7">
        <v>579</v>
      </c>
      <c r="C583" s="7" t="s">
        <v>1510</v>
      </c>
      <c r="D583" s="7" t="s">
        <v>9901</v>
      </c>
      <c r="E583" s="7" t="s">
        <v>1511</v>
      </c>
      <c r="F583" s="11" t="s">
        <v>7413</v>
      </c>
      <c r="G583" s="8" t="s">
        <v>1512</v>
      </c>
      <c r="H583" s="9">
        <v>90731521</v>
      </c>
      <c r="I583" s="10" t="s">
        <v>7432</v>
      </c>
      <c r="J583" s="7"/>
    </row>
    <row r="584" spans="1:10" ht="60" customHeight="1" x14ac:dyDescent="0.8">
      <c r="A584" s="7">
        <v>580</v>
      </c>
      <c r="B584" s="7">
        <v>580</v>
      </c>
      <c r="C584" s="7" t="s">
        <v>1513</v>
      </c>
      <c r="D584" s="7" t="s">
        <v>9901</v>
      </c>
      <c r="E584" s="7" t="s">
        <v>1514</v>
      </c>
      <c r="F584" s="11" t="s">
        <v>7413</v>
      </c>
      <c r="G584" s="8" t="s">
        <v>1515</v>
      </c>
      <c r="H584" s="9" t="s">
        <v>7433</v>
      </c>
      <c r="I584" s="10" t="s">
        <v>7434</v>
      </c>
      <c r="J584" s="7"/>
    </row>
    <row r="585" spans="1:10" ht="60" customHeight="1" x14ac:dyDescent="0.8">
      <c r="A585" s="7">
        <v>581</v>
      </c>
      <c r="B585" s="7">
        <v>581</v>
      </c>
      <c r="C585" s="7" t="s">
        <v>1516</v>
      </c>
      <c r="D585" s="7" t="s">
        <v>9901</v>
      </c>
      <c r="E585" s="7" t="s">
        <v>1517</v>
      </c>
      <c r="F585" s="11" t="s">
        <v>7413</v>
      </c>
      <c r="G585" s="8" t="s">
        <v>1518</v>
      </c>
      <c r="H585" s="9">
        <v>30644363</v>
      </c>
      <c r="I585" s="10" t="s">
        <v>7435</v>
      </c>
      <c r="J585" s="7"/>
    </row>
    <row r="586" spans="1:10" ht="60" customHeight="1" x14ac:dyDescent="0.8">
      <c r="A586" s="7">
        <v>582</v>
      </c>
      <c r="B586" s="7">
        <v>582</v>
      </c>
      <c r="C586" s="7" t="s">
        <v>1519</v>
      </c>
      <c r="D586" s="7" t="s">
        <v>9901</v>
      </c>
      <c r="E586" s="7" t="s">
        <v>1520</v>
      </c>
      <c r="F586" s="11" t="s">
        <v>7413</v>
      </c>
      <c r="G586" s="8" t="s">
        <v>1521</v>
      </c>
      <c r="H586" s="9">
        <v>150855668</v>
      </c>
      <c r="I586" s="10" t="s">
        <v>7436</v>
      </c>
      <c r="J586" s="7"/>
    </row>
    <row r="587" spans="1:10" ht="60" customHeight="1" x14ac:dyDescent="0.8">
      <c r="A587" s="7">
        <v>583</v>
      </c>
      <c r="B587" s="7">
        <v>583</v>
      </c>
      <c r="C587" s="7" t="s">
        <v>1522</v>
      </c>
      <c r="D587" s="7" t="s">
        <v>9901</v>
      </c>
      <c r="E587" s="7" t="s">
        <v>1523</v>
      </c>
      <c r="F587" s="11" t="s">
        <v>7413</v>
      </c>
      <c r="G587" s="8" t="s">
        <v>1524</v>
      </c>
      <c r="H587" s="9">
        <v>101048503</v>
      </c>
      <c r="I587" s="10" t="s">
        <v>7437</v>
      </c>
      <c r="J587" s="7"/>
    </row>
    <row r="588" spans="1:10" ht="60" customHeight="1" x14ac:dyDescent="0.8">
      <c r="A588" s="7">
        <v>584</v>
      </c>
      <c r="B588" s="7">
        <v>584</v>
      </c>
      <c r="C588" s="7" t="s">
        <v>1525</v>
      </c>
      <c r="D588" s="7" t="s">
        <v>9901</v>
      </c>
      <c r="E588" s="7" t="s">
        <v>1526</v>
      </c>
      <c r="F588" s="11" t="s">
        <v>7413</v>
      </c>
      <c r="G588" s="8" t="s">
        <v>1527</v>
      </c>
      <c r="H588" s="9">
        <v>101041287</v>
      </c>
      <c r="I588" s="10" t="s">
        <v>7438</v>
      </c>
      <c r="J588" s="7"/>
    </row>
    <row r="589" spans="1:10" ht="60" customHeight="1" x14ac:dyDescent="0.8">
      <c r="A589" s="7">
        <v>585</v>
      </c>
      <c r="B589" s="7">
        <v>585</v>
      </c>
      <c r="C589" s="7" t="s">
        <v>1528</v>
      </c>
      <c r="D589" s="7" t="s">
        <v>9901</v>
      </c>
      <c r="E589" s="7" t="s">
        <v>1529</v>
      </c>
      <c r="F589" s="11" t="s">
        <v>7413</v>
      </c>
      <c r="G589" s="8" t="s">
        <v>1530</v>
      </c>
      <c r="H589" s="9">
        <v>101041768</v>
      </c>
      <c r="I589" s="10" t="s">
        <v>7439</v>
      </c>
      <c r="J589" s="7"/>
    </row>
    <row r="590" spans="1:10" ht="60" customHeight="1" x14ac:dyDescent="0.8">
      <c r="A590" s="7">
        <v>586</v>
      </c>
      <c r="B590" s="7">
        <v>586</v>
      </c>
      <c r="C590" s="7" t="s">
        <v>1531</v>
      </c>
      <c r="D590" s="7" t="s">
        <v>9901</v>
      </c>
      <c r="E590" s="7" t="s">
        <v>1532</v>
      </c>
      <c r="F590" s="11" t="s">
        <v>7413</v>
      </c>
      <c r="G590" s="8" t="s">
        <v>1533</v>
      </c>
      <c r="H590" s="9">
        <v>250108967</v>
      </c>
      <c r="I590" s="10" t="s">
        <v>7440</v>
      </c>
      <c r="J590" s="7"/>
    </row>
    <row r="591" spans="1:10" ht="60" customHeight="1" x14ac:dyDescent="0.8">
      <c r="A591" s="7">
        <v>587</v>
      </c>
      <c r="B591" s="7">
        <v>587</v>
      </c>
      <c r="C591" s="7" t="s">
        <v>1534</v>
      </c>
      <c r="D591" s="7" t="s">
        <v>9901</v>
      </c>
      <c r="E591" s="7" t="s">
        <v>1535</v>
      </c>
      <c r="F591" s="11" t="s">
        <v>7413</v>
      </c>
      <c r="G591" s="8" t="s">
        <v>1536</v>
      </c>
      <c r="H591" s="9">
        <v>20106349</v>
      </c>
      <c r="I591" s="10" t="s">
        <v>7441</v>
      </c>
      <c r="J591" s="7"/>
    </row>
    <row r="592" spans="1:10" ht="60" customHeight="1" x14ac:dyDescent="0.8">
      <c r="A592" s="7">
        <v>588</v>
      </c>
      <c r="B592" s="7">
        <v>588</v>
      </c>
      <c r="C592" s="7" t="s">
        <v>1537</v>
      </c>
      <c r="D592" s="7" t="s">
        <v>9901</v>
      </c>
      <c r="E592" s="7" t="s">
        <v>1538</v>
      </c>
      <c r="F592" s="11" t="s">
        <v>7413</v>
      </c>
      <c r="G592" s="8" t="s">
        <v>1539</v>
      </c>
      <c r="H592" s="9">
        <v>20484288</v>
      </c>
      <c r="I592" s="10" t="s">
        <v>7442</v>
      </c>
      <c r="J592" s="7"/>
    </row>
    <row r="593" spans="1:10" ht="60" customHeight="1" x14ac:dyDescent="0.8">
      <c r="A593" s="7">
        <v>589</v>
      </c>
      <c r="B593" s="7">
        <v>589</v>
      </c>
      <c r="C593" s="7" t="s">
        <v>1540</v>
      </c>
      <c r="D593" s="7" t="s">
        <v>9901</v>
      </c>
      <c r="E593" s="7" t="s">
        <v>1541</v>
      </c>
      <c r="F593" s="11" t="s">
        <v>7413</v>
      </c>
      <c r="G593" s="8" t="s">
        <v>1542</v>
      </c>
      <c r="H593" s="9">
        <v>50083070</v>
      </c>
      <c r="I593" s="10" t="s">
        <v>7443</v>
      </c>
      <c r="J593" s="7"/>
    </row>
    <row r="594" spans="1:10" ht="60" customHeight="1" x14ac:dyDescent="0.8">
      <c r="A594" s="7">
        <v>590</v>
      </c>
      <c r="B594" s="7">
        <v>590</v>
      </c>
      <c r="C594" s="7" t="s">
        <v>1543</v>
      </c>
      <c r="D594" s="7" t="s">
        <v>9901</v>
      </c>
      <c r="E594" s="7" t="s">
        <v>1195</v>
      </c>
      <c r="F594" s="11" t="s">
        <v>7413</v>
      </c>
      <c r="G594" s="8" t="s">
        <v>1544</v>
      </c>
      <c r="H594" s="9">
        <v>100761621</v>
      </c>
      <c r="I594" s="10" t="s">
        <v>7444</v>
      </c>
      <c r="J594" s="7"/>
    </row>
    <row r="595" spans="1:10" ht="60" customHeight="1" x14ac:dyDescent="0.8">
      <c r="A595" s="7">
        <v>591</v>
      </c>
      <c r="B595" s="7">
        <v>591</v>
      </c>
      <c r="C595" s="7" t="s">
        <v>1545</v>
      </c>
      <c r="D595" s="7" t="s">
        <v>9901</v>
      </c>
      <c r="E595" s="7" t="s">
        <v>1546</v>
      </c>
      <c r="F595" s="11" t="s">
        <v>7413</v>
      </c>
      <c r="G595" s="8" t="s">
        <v>1547</v>
      </c>
      <c r="H595" s="9">
        <v>30875535</v>
      </c>
      <c r="I595" s="10" t="s">
        <v>7445</v>
      </c>
      <c r="J595" s="7"/>
    </row>
    <row r="596" spans="1:10" ht="60" customHeight="1" x14ac:dyDescent="0.8">
      <c r="A596" s="7">
        <v>592</v>
      </c>
      <c r="B596" s="7">
        <v>592</v>
      </c>
      <c r="C596" s="7" t="s">
        <v>1548</v>
      </c>
      <c r="D596" s="7" t="s">
        <v>9901</v>
      </c>
      <c r="E596" s="7" t="s">
        <v>396</v>
      </c>
      <c r="F596" s="11" t="s">
        <v>7413</v>
      </c>
      <c r="G596" s="8" t="s">
        <v>1549</v>
      </c>
      <c r="H596" s="9">
        <v>170213269</v>
      </c>
      <c r="I596" s="10" t="s">
        <v>7446</v>
      </c>
      <c r="J596" s="7"/>
    </row>
    <row r="597" spans="1:10" ht="60" customHeight="1" x14ac:dyDescent="0.8">
      <c r="A597" s="7">
        <v>593</v>
      </c>
      <c r="B597" s="7">
        <v>593</v>
      </c>
      <c r="C597" s="7" t="s">
        <v>1550</v>
      </c>
      <c r="D597" s="7" t="s">
        <v>9901</v>
      </c>
      <c r="E597" s="7" t="s">
        <v>1551</v>
      </c>
      <c r="F597" s="11" t="s">
        <v>7413</v>
      </c>
      <c r="G597" s="8" t="s">
        <v>1552</v>
      </c>
      <c r="H597" s="9">
        <v>100794247</v>
      </c>
      <c r="I597" s="10" t="s">
        <v>7447</v>
      </c>
      <c r="J597" s="7"/>
    </row>
    <row r="598" spans="1:10" ht="60" customHeight="1" x14ac:dyDescent="0.8">
      <c r="A598" s="7">
        <v>594</v>
      </c>
      <c r="B598" s="7">
        <v>594</v>
      </c>
      <c r="C598" s="7" t="s">
        <v>1553</v>
      </c>
      <c r="D598" s="7" t="s">
        <v>9901</v>
      </c>
      <c r="E598" s="7" t="s">
        <v>1554</v>
      </c>
      <c r="F598" s="11" t="s">
        <v>7413</v>
      </c>
      <c r="G598" s="8" t="s">
        <v>1555</v>
      </c>
      <c r="H598" s="9">
        <v>30801692</v>
      </c>
      <c r="I598" s="10" t="s">
        <v>7448</v>
      </c>
      <c r="J598" s="7"/>
    </row>
    <row r="599" spans="1:10" ht="60" customHeight="1" x14ac:dyDescent="0.8">
      <c r="A599" s="7">
        <v>595</v>
      </c>
      <c r="B599" s="7">
        <v>595</v>
      </c>
      <c r="C599" s="7" t="s">
        <v>1556</v>
      </c>
      <c r="D599" s="7" t="s">
        <v>9901</v>
      </c>
      <c r="E599" s="7" t="s">
        <v>1557</v>
      </c>
      <c r="F599" s="11" t="s">
        <v>7413</v>
      </c>
      <c r="G599" s="8" t="s">
        <v>1558</v>
      </c>
      <c r="H599" s="9">
        <v>11191975</v>
      </c>
      <c r="I599" s="10" t="s">
        <v>7449</v>
      </c>
      <c r="J599" s="7"/>
    </row>
    <row r="600" spans="1:10" ht="60" customHeight="1" x14ac:dyDescent="0.8">
      <c r="A600" s="7">
        <v>596</v>
      </c>
      <c r="B600" s="7">
        <v>596</v>
      </c>
      <c r="C600" s="7" t="s">
        <v>1559</v>
      </c>
      <c r="D600" s="7" t="s">
        <v>9901</v>
      </c>
      <c r="E600" s="7" t="s">
        <v>1560</v>
      </c>
      <c r="F600" s="11" t="s">
        <v>7413</v>
      </c>
      <c r="G600" s="8" t="s">
        <v>1561</v>
      </c>
      <c r="H600" s="9">
        <v>30269266</v>
      </c>
      <c r="I600" s="10" t="s">
        <v>7450</v>
      </c>
      <c r="J600" s="7"/>
    </row>
    <row r="601" spans="1:10" ht="60" customHeight="1" x14ac:dyDescent="0.8">
      <c r="A601" s="7">
        <v>597</v>
      </c>
      <c r="B601" s="7">
        <v>597</v>
      </c>
      <c r="C601" s="7" t="s">
        <v>1562</v>
      </c>
      <c r="D601" s="7" t="s">
        <v>9901</v>
      </c>
      <c r="E601" s="7" t="s">
        <v>1563</v>
      </c>
      <c r="F601" s="11" t="s">
        <v>7413</v>
      </c>
      <c r="G601" s="8" t="s">
        <v>1564</v>
      </c>
      <c r="H601" s="9">
        <v>20487581</v>
      </c>
      <c r="I601" s="10" t="s">
        <v>7451</v>
      </c>
      <c r="J601" s="7"/>
    </row>
    <row r="602" spans="1:10" ht="60" customHeight="1" x14ac:dyDescent="0.8">
      <c r="A602" s="7">
        <v>598</v>
      </c>
      <c r="B602" s="7">
        <v>598</v>
      </c>
      <c r="C602" s="7" t="s">
        <v>1565</v>
      </c>
      <c r="D602" s="7" t="s">
        <v>9901</v>
      </c>
      <c r="E602" s="7" t="s">
        <v>1566</v>
      </c>
      <c r="F602" s="11" t="s">
        <v>7413</v>
      </c>
      <c r="G602" s="8" t="s">
        <v>1567</v>
      </c>
      <c r="H602" s="9">
        <v>110359721</v>
      </c>
      <c r="I602" s="10" t="s">
        <v>7452</v>
      </c>
      <c r="J602" s="7"/>
    </row>
    <row r="603" spans="1:10" ht="60" customHeight="1" x14ac:dyDescent="0.8">
      <c r="A603" s="7">
        <v>599</v>
      </c>
      <c r="B603" s="7">
        <v>599</v>
      </c>
      <c r="C603" s="7" t="s">
        <v>1568</v>
      </c>
      <c r="D603" s="7" t="s">
        <v>9901</v>
      </c>
      <c r="E603" s="7" t="s">
        <v>9</v>
      </c>
      <c r="F603" s="11" t="s">
        <v>7413</v>
      </c>
      <c r="G603" s="8" t="s">
        <v>1569</v>
      </c>
      <c r="H603" s="9">
        <v>101041914</v>
      </c>
      <c r="I603" s="10" t="s">
        <v>7453</v>
      </c>
      <c r="J603" s="7"/>
    </row>
    <row r="604" spans="1:10" ht="60" customHeight="1" x14ac:dyDescent="0.8">
      <c r="A604" s="7">
        <v>600</v>
      </c>
      <c r="B604" s="7">
        <v>600</v>
      </c>
      <c r="C604" s="7" t="s">
        <v>1570</v>
      </c>
      <c r="D604" s="7" t="s">
        <v>9901</v>
      </c>
      <c r="E604" s="7" t="s">
        <v>1571</v>
      </c>
      <c r="F604" s="11" t="s">
        <v>7413</v>
      </c>
      <c r="G604" s="8" t="s">
        <v>1572</v>
      </c>
      <c r="H604" s="9">
        <v>100987255</v>
      </c>
      <c r="I604" s="10" t="s">
        <v>7454</v>
      </c>
      <c r="J604" s="7"/>
    </row>
    <row r="605" spans="1:10" ht="60" customHeight="1" x14ac:dyDescent="0.8">
      <c r="A605" s="7">
        <v>601</v>
      </c>
      <c r="B605" s="7">
        <v>601</v>
      </c>
      <c r="C605" s="7" t="s">
        <v>1573</v>
      </c>
      <c r="D605" s="7" t="s">
        <v>9901</v>
      </c>
      <c r="E605" s="7" t="s">
        <v>1574</v>
      </c>
      <c r="F605" s="11" t="s">
        <v>7413</v>
      </c>
      <c r="G605" s="8" t="s">
        <v>1575</v>
      </c>
      <c r="H605" s="9">
        <v>11188027</v>
      </c>
      <c r="I605" s="10" t="s">
        <v>7455</v>
      </c>
      <c r="J605" s="7"/>
    </row>
    <row r="606" spans="1:10" ht="60" customHeight="1" x14ac:dyDescent="0.8">
      <c r="A606" s="7">
        <v>602</v>
      </c>
      <c r="B606" s="7">
        <v>602</v>
      </c>
      <c r="C606" s="7" t="s">
        <v>1576</v>
      </c>
      <c r="D606" s="7" t="s">
        <v>9901</v>
      </c>
      <c r="E606" s="7" t="s">
        <v>1577</v>
      </c>
      <c r="F606" s="11" t="s">
        <v>7413</v>
      </c>
      <c r="G606" s="8" t="s">
        <v>1578</v>
      </c>
      <c r="H606" s="9">
        <v>30558771</v>
      </c>
      <c r="I606" s="10" t="s">
        <v>7456</v>
      </c>
      <c r="J606" s="7"/>
    </row>
    <row r="607" spans="1:10" ht="60" customHeight="1" x14ac:dyDescent="0.8">
      <c r="A607" s="7">
        <v>603</v>
      </c>
      <c r="B607" s="7">
        <v>603</v>
      </c>
      <c r="C607" s="7" t="s">
        <v>1579</v>
      </c>
      <c r="D607" s="7" t="s">
        <v>9901</v>
      </c>
      <c r="E607" s="7" t="s">
        <v>1580</v>
      </c>
      <c r="F607" s="11" t="s">
        <v>7413</v>
      </c>
      <c r="G607" s="8" t="s">
        <v>1581</v>
      </c>
      <c r="H607" s="9">
        <v>11184576</v>
      </c>
      <c r="I607" s="10" t="s">
        <v>7457</v>
      </c>
      <c r="J607" s="7"/>
    </row>
    <row r="608" spans="1:10" ht="60" customHeight="1" x14ac:dyDescent="0.8">
      <c r="A608" s="7">
        <v>604</v>
      </c>
      <c r="B608" s="7">
        <v>604</v>
      </c>
      <c r="C608" s="7" t="s">
        <v>1582</v>
      </c>
      <c r="D608" s="7" t="s">
        <v>9901</v>
      </c>
      <c r="E608" s="7" t="s">
        <v>1583</v>
      </c>
      <c r="F608" s="11" t="s">
        <v>7413</v>
      </c>
      <c r="G608" s="8" t="s">
        <v>1584</v>
      </c>
      <c r="H608" s="9">
        <v>11192360</v>
      </c>
      <c r="I608" s="10" t="s">
        <v>7458</v>
      </c>
      <c r="J608" s="7"/>
    </row>
    <row r="609" spans="1:10" ht="60" customHeight="1" x14ac:dyDescent="0.8">
      <c r="A609" s="7">
        <v>605</v>
      </c>
      <c r="B609" s="7">
        <v>605</v>
      </c>
      <c r="C609" s="7" t="s">
        <v>1585</v>
      </c>
      <c r="D609" s="7" t="s">
        <v>9901</v>
      </c>
      <c r="E609" s="7" t="s">
        <v>1586</v>
      </c>
      <c r="F609" s="11" t="str">
        <f>VLOOKUP(C609,[1]Sheet2!$B$1:$E$285,4,0)</f>
        <v>SEWER</v>
      </c>
      <c r="G609" s="8" t="s">
        <v>1587</v>
      </c>
      <c r="H609" s="9">
        <f>VLOOKUP(C609,[1]Sheet2!$B$1:$D$285,2,0)</f>
        <v>30555909</v>
      </c>
      <c r="I609" s="9" t="str">
        <f>VLOOKUP(C609,[1]Sheet2!$B$1:$D$285,3,0)</f>
        <v>010 605 782</v>
      </c>
      <c r="J609" s="7"/>
    </row>
    <row r="610" spans="1:10" ht="60" customHeight="1" x14ac:dyDescent="0.8">
      <c r="A610" s="7">
        <v>606</v>
      </c>
      <c r="B610" s="7">
        <v>606</v>
      </c>
      <c r="C610" s="7" t="s">
        <v>1588</v>
      </c>
      <c r="D610" s="7" t="s">
        <v>9901</v>
      </c>
      <c r="E610" s="7" t="s">
        <v>1589</v>
      </c>
      <c r="F610" s="11" t="s">
        <v>7413</v>
      </c>
      <c r="G610" s="8" t="s">
        <v>1590</v>
      </c>
      <c r="H610" s="9">
        <v>30710175</v>
      </c>
      <c r="I610" s="10" t="s">
        <v>7459</v>
      </c>
      <c r="J610" s="7"/>
    </row>
    <row r="611" spans="1:10" ht="60" customHeight="1" x14ac:dyDescent="0.8">
      <c r="A611" s="7">
        <v>607</v>
      </c>
      <c r="B611" s="7">
        <v>607</v>
      </c>
      <c r="C611" s="7" t="s">
        <v>1591</v>
      </c>
      <c r="D611" s="7" t="s">
        <v>9901</v>
      </c>
      <c r="E611" s="7" t="s">
        <v>1592</v>
      </c>
      <c r="F611" s="11" t="s">
        <v>7460</v>
      </c>
      <c r="G611" s="8" t="s">
        <v>1593</v>
      </c>
      <c r="H611" s="9">
        <v>20089732</v>
      </c>
      <c r="I611" s="10" t="s">
        <v>7461</v>
      </c>
      <c r="J611" s="7"/>
    </row>
    <row r="612" spans="1:10" ht="60" customHeight="1" x14ac:dyDescent="0.8">
      <c r="A612" s="7">
        <v>608</v>
      </c>
      <c r="B612" s="7">
        <v>608</v>
      </c>
      <c r="C612" s="7" t="s">
        <v>1594</v>
      </c>
      <c r="D612" s="7" t="s">
        <v>9901</v>
      </c>
      <c r="E612" s="7" t="s">
        <v>1595</v>
      </c>
      <c r="F612" s="11" t="s">
        <v>7460</v>
      </c>
      <c r="G612" s="8" t="s">
        <v>1596</v>
      </c>
      <c r="H612" s="9">
        <v>20152035</v>
      </c>
      <c r="I612" s="10" t="s">
        <v>7462</v>
      </c>
      <c r="J612" s="7"/>
    </row>
    <row r="613" spans="1:10" ht="60" customHeight="1" x14ac:dyDescent="0.8">
      <c r="A613" s="7">
        <v>609</v>
      </c>
      <c r="B613" s="7">
        <v>609</v>
      </c>
      <c r="C613" s="7" t="s">
        <v>1597</v>
      </c>
      <c r="D613" s="7" t="s">
        <v>9901</v>
      </c>
      <c r="E613" s="7" t="s">
        <v>1598</v>
      </c>
      <c r="F613" s="11" t="s">
        <v>7460</v>
      </c>
      <c r="G613" s="8" t="s">
        <v>1599</v>
      </c>
      <c r="H613" s="9">
        <v>30657146</v>
      </c>
      <c r="I613" s="10" t="s">
        <v>7463</v>
      </c>
      <c r="J613" s="7"/>
    </row>
    <row r="614" spans="1:10" ht="60" customHeight="1" x14ac:dyDescent="0.8">
      <c r="A614" s="7">
        <v>610</v>
      </c>
      <c r="B614" s="7">
        <v>610</v>
      </c>
      <c r="C614" s="7" t="s">
        <v>1600</v>
      </c>
      <c r="D614" s="7" t="s">
        <v>9901</v>
      </c>
      <c r="E614" s="7" t="s">
        <v>1601</v>
      </c>
      <c r="F614" s="11" t="s">
        <v>7460</v>
      </c>
      <c r="G614" s="8" t="s">
        <v>1602</v>
      </c>
      <c r="H614" s="9">
        <v>30623731</v>
      </c>
      <c r="I614" s="10" t="s">
        <v>7464</v>
      </c>
      <c r="J614" s="7"/>
    </row>
    <row r="615" spans="1:10" ht="60" customHeight="1" x14ac:dyDescent="0.8">
      <c r="A615" s="7">
        <v>611</v>
      </c>
      <c r="B615" s="7">
        <v>611</v>
      </c>
      <c r="C615" s="7" t="s">
        <v>1603</v>
      </c>
      <c r="D615" s="7" t="s">
        <v>9901</v>
      </c>
      <c r="E615" s="7" t="s">
        <v>1604</v>
      </c>
      <c r="F615" s="11" t="s">
        <v>7460</v>
      </c>
      <c r="G615" s="8" t="s">
        <v>1605</v>
      </c>
      <c r="H615" s="9">
        <v>30934125</v>
      </c>
      <c r="I615" s="10" t="s">
        <v>7465</v>
      </c>
      <c r="J615" s="7"/>
    </row>
    <row r="616" spans="1:10" ht="60" customHeight="1" x14ac:dyDescent="0.8">
      <c r="A616" s="7">
        <v>612</v>
      </c>
      <c r="B616" s="7">
        <v>612</v>
      </c>
      <c r="C616" s="7" t="s">
        <v>1606</v>
      </c>
      <c r="D616" s="7" t="s">
        <v>9901</v>
      </c>
      <c r="E616" s="7" t="s">
        <v>1607</v>
      </c>
      <c r="F616" s="11" t="s">
        <v>7460</v>
      </c>
      <c r="G616" s="8" t="s">
        <v>1608</v>
      </c>
      <c r="H616" s="9">
        <v>30627752</v>
      </c>
      <c r="I616" s="10" t="s">
        <v>7466</v>
      </c>
      <c r="J616" s="7"/>
    </row>
    <row r="617" spans="1:10" ht="60" customHeight="1" x14ac:dyDescent="0.8">
      <c r="A617" s="7">
        <v>613</v>
      </c>
      <c r="B617" s="7">
        <v>613</v>
      </c>
      <c r="C617" s="7" t="s">
        <v>1609</v>
      </c>
      <c r="D617" s="7" t="s">
        <v>9901</v>
      </c>
      <c r="E617" s="7" t="s">
        <v>1610</v>
      </c>
      <c r="F617" s="11" t="s">
        <v>7460</v>
      </c>
      <c r="G617" s="8" t="s">
        <v>1611</v>
      </c>
      <c r="H617" s="9">
        <v>30660072</v>
      </c>
      <c r="I617" s="10" t="s">
        <v>7467</v>
      </c>
      <c r="J617" s="7"/>
    </row>
    <row r="618" spans="1:10" ht="60" customHeight="1" x14ac:dyDescent="0.8">
      <c r="A618" s="7">
        <v>614</v>
      </c>
      <c r="B618" s="7">
        <v>614</v>
      </c>
      <c r="C618" s="7" t="s">
        <v>1612</v>
      </c>
      <c r="D618" s="7" t="s">
        <v>9901</v>
      </c>
      <c r="E618" s="7" t="s">
        <v>1613</v>
      </c>
      <c r="F618" s="11" t="s">
        <v>7460</v>
      </c>
      <c r="G618" s="8" t="s">
        <v>1614</v>
      </c>
      <c r="H618" s="9">
        <v>30934126</v>
      </c>
      <c r="I618" s="10" t="s">
        <v>7468</v>
      </c>
      <c r="J618" s="7"/>
    </row>
    <row r="619" spans="1:10" ht="60" customHeight="1" x14ac:dyDescent="0.8">
      <c r="A619" s="7">
        <v>615</v>
      </c>
      <c r="B619" s="7">
        <v>615</v>
      </c>
      <c r="C619" s="7" t="s">
        <v>1615</v>
      </c>
      <c r="D619" s="7" t="s">
        <v>9902</v>
      </c>
      <c r="E619" s="7" t="s">
        <v>1616</v>
      </c>
      <c r="F619" s="11" t="s">
        <v>7460</v>
      </c>
      <c r="G619" s="8" t="s">
        <v>1617</v>
      </c>
      <c r="H619" s="9">
        <v>61945098</v>
      </c>
      <c r="I619" s="10" t="s">
        <v>7469</v>
      </c>
      <c r="J619" s="7"/>
    </row>
    <row r="620" spans="1:10" ht="60" customHeight="1" x14ac:dyDescent="0.8">
      <c r="A620" s="7">
        <v>616</v>
      </c>
      <c r="B620" s="7">
        <v>616</v>
      </c>
      <c r="C620" s="7" t="s">
        <v>1618</v>
      </c>
      <c r="D620" s="7" t="s">
        <v>9902</v>
      </c>
      <c r="E620" s="7" t="s">
        <v>1089</v>
      </c>
      <c r="F620" s="11" t="str">
        <f>VLOOKUP(C620,[1]Sheet2!$B$1:$E$285,4,0)</f>
        <v>SEWER</v>
      </c>
      <c r="G620" s="8" t="s">
        <v>1619</v>
      </c>
      <c r="H620" s="9">
        <f>VLOOKUP(C620,[1]Sheet2!$B$1:$D$285,2,0)</f>
        <v>30952380</v>
      </c>
      <c r="I620" s="9" t="str">
        <f>VLOOKUP(C620,[1]Sheet2!$B$1:$D$285,3,0)</f>
        <v>092 332 362</v>
      </c>
      <c r="J620" s="7"/>
    </row>
    <row r="621" spans="1:10" ht="60" customHeight="1" x14ac:dyDescent="0.8">
      <c r="A621" s="7">
        <v>617</v>
      </c>
      <c r="B621" s="7">
        <v>617</v>
      </c>
      <c r="C621" s="7" t="s">
        <v>1620</v>
      </c>
      <c r="D621" s="7" t="s">
        <v>9901</v>
      </c>
      <c r="E621" s="7" t="s">
        <v>1621</v>
      </c>
      <c r="F621" s="11" t="s">
        <v>7470</v>
      </c>
      <c r="G621" s="8" t="s">
        <v>1622</v>
      </c>
      <c r="H621" s="9">
        <v>20150243</v>
      </c>
      <c r="I621" s="10" t="s">
        <v>7471</v>
      </c>
      <c r="J621" s="7"/>
    </row>
    <row r="622" spans="1:10" ht="60" customHeight="1" x14ac:dyDescent="0.8">
      <c r="A622" s="7">
        <v>618</v>
      </c>
      <c r="B622" s="7">
        <v>618</v>
      </c>
      <c r="C622" s="7" t="s">
        <v>1623</v>
      </c>
      <c r="D622" s="7" t="s">
        <v>9901</v>
      </c>
      <c r="E622" s="7" t="s">
        <v>1624</v>
      </c>
      <c r="F622" s="11" t="str">
        <f>VLOOKUP(C622,[1]Sheet2!$B$1:$E$285,4,0)</f>
        <v>SEWER</v>
      </c>
      <c r="G622" s="8" t="s">
        <v>1625</v>
      </c>
      <c r="H622" s="9">
        <f>VLOOKUP(C622,[1]Sheet2!$B$1:$D$285,2,0)</f>
        <v>40438303</v>
      </c>
      <c r="I622" s="9" t="str">
        <f>VLOOKUP(C622,[1]Sheet2!$B$1:$D$285,3,0)</f>
        <v>070 569 833</v>
      </c>
      <c r="J622" s="7"/>
    </row>
    <row r="623" spans="1:10" ht="60" customHeight="1" x14ac:dyDescent="0.8">
      <c r="A623" s="7">
        <v>619</v>
      </c>
      <c r="B623" s="7">
        <v>619</v>
      </c>
      <c r="C623" s="7" t="s">
        <v>1626</v>
      </c>
      <c r="D623" s="7" t="s">
        <v>9901</v>
      </c>
      <c r="E623" s="7" t="s">
        <v>1627</v>
      </c>
      <c r="F623" s="11" t="s">
        <v>7472</v>
      </c>
      <c r="G623" s="8" t="s">
        <v>1628</v>
      </c>
      <c r="H623" s="9">
        <v>30334705</v>
      </c>
      <c r="I623" s="10" t="s">
        <v>7473</v>
      </c>
      <c r="J623" s="7"/>
    </row>
    <row r="624" spans="1:10" ht="60" customHeight="1" x14ac:dyDescent="0.8">
      <c r="A624" s="7">
        <v>620</v>
      </c>
      <c r="B624" s="7">
        <v>620</v>
      </c>
      <c r="C624" s="7" t="s">
        <v>1629</v>
      </c>
      <c r="D624" s="7" t="s">
        <v>9901</v>
      </c>
      <c r="E624" s="7" t="s">
        <v>1630</v>
      </c>
      <c r="F624" s="11" t="str">
        <f>VLOOKUP(C624,[1]Sheet2!$B$1:$E$285,4,0)</f>
        <v>SEWER</v>
      </c>
      <c r="G624" s="8" t="s">
        <v>1631</v>
      </c>
      <c r="H624" s="9">
        <f>VLOOKUP(C624,[1]Sheet2!$B$1:$D$285,2,0)</f>
        <v>51157774</v>
      </c>
      <c r="I624" s="9" t="str">
        <f>VLOOKUP(C624,[1]Sheet2!$B$1:$D$285,3,0)</f>
        <v>078 323 673</v>
      </c>
      <c r="J624" s="7"/>
    </row>
    <row r="625" spans="1:10" ht="60" customHeight="1" x14ac:dyDescent="0.8">
      <c r="A625" s="7">
        <v>621</v>
      </c>
      <c r="B625" s="7">
        <v>621</v>
      </c>
      <c r="C625" s="7" t="s">
        <v>1632</v>
      </c>
      <c r="D625" s="7" t="s">
        <v>9901</v>
      </c>
      <c r="E625" s="7" t="s">
        <v>1633</v>
      </c>
      <c r="F625" s="11" t="e">
        <f>VLOOKUP(C625,[1]Sheet2!$B$1:$E$285,4,0)</f>
        <v>#N/A</v>
      </c>
      <c r="G625" s="8" t="s">
        <v>1634</v>
      </c>
      <c r="H625" s="9">
        <f>VLOOKUP(C625,[2]Worksheet!$C$3:$I$2694,6,0)</f>
        <v>20224397</v>
      </c>
      <c r="I625" s="9" t="str">
        <f>VLOOKUP(C625,[2]Worksheet!$C$3:$I$2694,7,0)</f>
        <v>096 701 4098</v>
      </c>
      <c r="J625" s="7"/>
    </row>
    <row r="626" spans="1:10" ht="60" customHeight="1" x14ac:dyDescent="0.8">
      <c r="A626" s="7">
        <v>622</v>
      </c>
      <c r="B626" s="7">
        <v>622</v>
      </c>
      <c r="C626" s="7" t="s">
        <v>1635</v>
      </c>
      <c r="D626" s="7" t="s">
        <v>9901</v>
      </c>
      <c r="E626" s="7" t="s">
        <v>1636</v>
      </c>
      <c r="F626" s="11" t="s">
        <v>7472</v>
      </c>
      <c r="G626" s="8" t="s">
        <v>1637</v>
      </c>
      <c r="H626" s="9">
        <v>30734568</v>
      </c>
      <c r="I626" s="10" t="s">
        <v>7474</v>
      </c>
      <c r="J626" s="7"/>
    </row>
    <row r="627" spans="1:10" ht="60" customHeight="1" x14ac:dyDescent="0.8">
      <c r="A627" s="7">
        <v>623</v>
      </c>
      <c r="B627" s="7">
        <v>623</v>
      </c>
      <c r="C627" s="7" t="s">
        <v>1638</v>
      </c>
      <c r="D627" s="7" t="s">
        <v>9901</v>
      </c>
      <c r="E627" s="7" t="s">
        <v>1639</v>
      </c>
      <c r="F627" s="11" t="s">
        <v>7472</v>
      </c>
      <c r="G627" s="8" t="s">
        <v>1640</v>
      </c>
      <c r="H627" s="9">
        <v>20109023</v>
      </c>
      <c r="I627" s="10" t="s">
        <v>7475</v>
      </c>
      <c r="J627" s="7"/>
    </row>
    <row r="628" spans="1:10" ht="60" customHeight="1" x14ac:dyDescent="0.8">
      <c r="A628" s="7">
        <v>624</v>
      </c>
      <c r="B628" s="7">
        <v>624</v>
      </c>
      <c r="C628" s="7" t="s">
        <v>1641</v>
      </c>
      <c r="D628" s="7" t="s">
        <v>9901</v>
      </c>
      <c r="E628" s="7" t="s">
        <v>1642</v>
      </c>
      <c r="F628" s="11" t="s">
        <v>7470</v>
      </c>
      <c r="G628" s="8" t="s">
        <v>1643</v>
      </c>
      <c r="H628" s="9">
        <v>11171706</v>
      </c>
      <c r="I628" s="10" t="s">
        <v>7476</v>
      </c>
      <c r="J628" s="7"/>
    </row>
    <row r="629" spans="1:10" ht="60" customHeight="1" x14ac:dyDescent="0.8">
      <c r="A629" s="7">
        <v>625</v>
      </c>
      <c r="B629" s="7">
        <v>625</v>
      </c>
      <c r="C629" s="7" t="s">
        <v>1644</v>
      </c>
      <c r="D629" s="7" t="s">
        <v>9901</v>
      </c>
      <c r="E629" s="7" t="s">
        <v>1645</v>
      </c>
      <c r="F629" s="11" t="e">
        <f>VLOOKUP(C629,[1]Sheet2!$B$1:$E$285,4,0)</f>
        <v>#N/A</v>
      </c>
      <c r="G629" s="8" t="s">
        <v>1646</v>
      </c>
      <c r="H629" s="9">
        <f>VLOOKUP(C629,[2]Worksheet!$C$3:$I$2694,6,0)</f>
        <v>30128142</v>
      </c>
      <c r="I629" s="9" t="str">
        <f>VLOOKUP(C629,[2]Worksheet!$C$3:$I$2694,7,0)</f>
        <v>016 217 399</v>
      </c>
      <c r="J629" s="7"/>
    </row>
    <row r="630" spans="1:10" ht="60" customHeight="1" x14ac:dyDescent="0.8">
      <c r="A630" s="7">
        <v>626</v>
      </c>
      <c r="B630" s="7">
        <v>626</v>
      </c>
      <c r="C630" s="7" t="s">
        <v>1647</v>
      </c>
      <c r="D630" s="7" t="s">
        <v>9902</v>
      </c>
      <c r="E630" s="7" t="s">
        <v>1648</v>
      </c>
      <c r="F630" s="11" t="s">
        <v>7248</v>
      </c>
      <c r="G630" s="8" t="s">
        <v>1649</v>
      </c>
      <c r="H630" s="9">
        <v>21106415</v>
      </c>
      <c r="I630" s="10" t="s">
        <v>7477</v>
      </c>
      <c r="J630" s="7"/>
    </row>
    <row r="631" spans="1:10" ht="60" customHeight="1" x14ac:dyDescent="0.8">
      <c r="A631" s="7">
        <v>627</v>
      </c>
      <c r="B631" s="7">
        <v>627</v>
      </c>
      <c r="C631" s="7" t="s">
        <v>1650</v>
      </c>
      <c r="D631" s="7" t="s">
        <v>9901</v>
      </c>
      <c r="E631" s="7" t="s">
        <v>1651</v>
      </c>
      <c r="F631" s="11" t="str">
        <f>VLOOKUP(C631,[1]Sheet2!$B$1:$E$285,4,0)</f>
        <v>SEWER</v>
      </c>
      <c r="G631" s="8" t="s">
        <v>1652</v>
      </c>
      <c r="H631" s="9">
        <f>VLOOKUP(C631,[1]Sheet2!$B$1:$D$285,2,0)</f>
        <v>20461718</v>
      </c>
      <c r="I631" s="9" t="str">
        <f>VLOOKUP(C631,[1]Sheet2!$B$1:$D$285,3,0)</f>
        <v>012 786 960</v>
      </c>
      <c r="J631" s="7"/>
    </row>
    <row r="632" spans="1:10" ht="60" customHeight="1" x14ac:dyDescent="0.8">
      <c r="A632" s="7">
        <v>628</v>
      </c>
      <c r="B632" s="7">
        <v>628</v>
      </c>
      <c r="C632" s="7" t="s">
        <v>1653</v>
      </c>
      <c r="D632" s="7" t="s">
        <v>9901</v>
      </c>
      <c r="E632" s="7" t="s">
        <v>1654</v>
      </c>
      <c r="F632" s="11" t="e">
        <f>VLOOKUP(C632,[1]Sheet2!$B$1:$E$285,4,0)</f>
        <v>#N/A</v>
      </c>
      <c r="G632" s="8" t="s">
        <v>1655</v>
      </c>
      <c r="H632" s="9">
        <f>VLOOKUP(C632,[2]Worksheet!$C$3:$I$2694,6,0)</f>
        <v>61428725</v>
      </c>
      <c r="I632" s="9" t="str">
        <f>VLOOKUP(C632,[2]Worksheet!$C$3:$I$2694,7,0)</f>
        <v>093 220 621</v>
      </c>
      <c r="J632" s="7"/>
    </row>
    <row r="633" spans="1:10" ht="60" customHeight="1" x14ac:dyDescent="0.8">
      <c r="A633" s="7">
        <v>629</v>
      </c>
      <c r="B633" s="7">
        <v>629</v>
      </c>
      <c r="C633" s="7" t="s">
        <v>1656</v>
      </c>
      <c r="D633" s="7" t="s">
        <v>9902</v>
      </c>
      <c r="E633" s="7" t="s">
        <v>1657</v>
      </c>
      <c r="F633" s="11" t="e">
        <f>VLOOKUP(C633,[1]Sheet2!$B$1:$E$285,4,0)</f>
        <v>#N/A</v>
      </c>
      <c r="G633" s="8" t="s">
        <v>1658</v>
      </c>
      <c r="H633" s="9">
        <f>VLOOKUP(C633,[2]Worksheet!$C$3:$I$2694,6,0)</f>
        <v>10905027</v>
      </c>
      <c r="I633" s="9" t="str">
        <f>VLOOKUP(C633,[2]Worksheet!$C$3:$I$2694,7,0)</f>
        <v>078 305 632</v>
      </c>
      <c r="J633" s="7"/>
    </row>
    <row r="634" spans="1:10" ht="60" customHeight="1" x14ac:dyDescent="0.8">
      <c r="A634" s="7">
        <v>630</v>
      </c>
      <c r="B634" s="7">
        <v>630</v>
      </c>
      <c r="C634" s="7" t="s">
        <v>1659</v>
      </c>
      <c r="D634" s="7" t="s">
        <v>9901</v>
      </c>
      <c r="E634" s="7" t="s">
        <v>1660</v>
      </c>
      <c r="F634" s="11" t="e">
        <f>VLOOKUP(C634,[1]Sheet2!$B$1:$E$285,4,0)</f>
        <v>#N/A</v>
      </c>
      <c r="G634" s="8" t="s">
        <v>1661</v>
      </c>
      <c r="H634" s="9">
        <f>VLOOKUP(C634,[2]Worksheet!$C$3:$I$2694,6,0)</f>
        <v>10684983</v>
      </c>
      <c r="I634" s="9" t="str">
        <f>VLOOKUP(C634,[2]Worksheet!$C$3:$I$2694,7,0)</f>
        <v>016 269 124</v>
      </c>
      <c r="J634" s="7"/>
    </row>
    <row r="635" spans="1:10" ht="60" customHeight="1" x14ac:dyDescent="0.8">
      <c r="A635" s="7">
        <v>631</v>
      </c>
      <c r="B635" s="7">
        <v>631</v>
      </c>
      <c r="C635" s="7" t="s">
        <v>1662</v>
      </c>
      <c r="D635" s="7" t="s">
        <v>9901</v>
      </c>
      <c r="E635" s="7" t="s">
        <v>1663</v>
      </c>
      <c r="F635" s="11" t="e">
        <f>VLOOKUP(C635,[1]Sheet2!$B$1:$E$285,4,0)</f>
        <v>#N/A</v>
      </c>
      <c r="G635" s="8" t="s">
        <v>1664</v>
      </c>
      <c r="H635" s="9">
        <f>VLOOKUP(C635,[2]Worksheet!$C$3:$I$2694,6,0)</f>
        <v>51244344</v>
      </c>
      <c r="I635" s="9" t="str">
        <f>VLOOKUP(C635,[2]Worksheet!$C$3:$I$2694,7,0)</f>
        <v>088 387 0291</v>
      </c>
      <c r="J635" s="7"/>
    </row>
    <row r="636" spans="1:10" ht="60" customHeight="1" x14ac:dyDescent="0.8">
      <c r="A636" s="7">
        <v>632</v>
      </c>
      <c r="B636" s="7">
        <v>632</v>
      </c>
      <c r="C636" s="7" t="s">
        <v>1665</v>
      </c>
      <c r="D636" s="7" t="s">
        <v>9901</v>
      </c>
      <c r="E636" s="7" t="s">
        <v>1666</v>
      </c>
      <c r="F636" s="11" t="e">
        <f>VLOOKUP(C636,[1]Sheet2!$B$1:$E$285,4,0)</f>
        <v>#N/A</v>
      </c>
      <c r="G636" s="8" t="s">
        <v>1667</v>
      </c>
      <c r="H636" s="9">
        <f>VLOOKUP(C636,[2]Worksheet!$C$3:$I$2694,6,0)</f>
        <v>11154445</v>
      </c>
      <c r="I636" s="9" t="str">
        <f>VLOOKUP(C636,[2]Worksheet!$C$3:$I$2694,7,0)</f>
        <v>081 60 55 25</v>
      </c>
      <c r="J636" s="7"/>
    </row>
    <row r="637" spans="1:10" ht="60" customHeight="1" x14ac:dyDescent="0.8">
      <c r="A637" s="7">
        <v>633</v>
      </c>
      <c r="B637" s="7">
        <v>633</v>
      </c>
      <c r="C637" s="7" t="s">
        <v>1668</v>
      </c>
      <c r="D637" s="7" t="s">
        <v>9901</v>
      </c>
      <c r="E637" s="7" t="s">
        <v>1669</v>
      </c>
      <c r="F637" s="11" t="str">
        <f>VLOOKUP(C637,[1]Sheet2!$B$1:$E$285,4,0)</f>
        <v>SEWER</v>
      </c>
      <c r="G637" s="8" t="s">
        <v>1670</v>
      </c>
      <c r="H637" s="9">
        <f>VLOOKUP(C637,[1]Sheet2!$B$1:$D$285,2,0)</f>
        <v>11163835</v>
      </c>
      <c r="I637" s="9" t="str">
        <f>VLOOKUP(C637,[1]Sheet2!$B$1:$D$285,3,0)</f>
        <v>016 585 950</v>
      </c>
      <c r="J637" s="7"/>
    </row>
    <row r="638" spans="1:10" ht="60" customHeight="1" x14ac:dyDescent="0.8">
      <c r="A638" s="7">
        <v>634</v>
      </c>
      <c r="B638" s="7">
        <v>634</v>
      </c>
      <c r="C638" s="7" t="s">
        <v>1671</v>
      </c>
      <c r="D638" s="7" t="s">
        <v>9901</v>
      </c>
      <c r="E638" s="7" t="s">
        <v>1672</v>
      </c>
      <c r="F638" s="11" t="s">
        <v>7478</v>
      </c>
      <c r="G638" s="8" t="s">
        <v>1673</v>
      </c>
      <c r="H638" s="9">
        <v>150863481</v>
      </c>
      <c r="I638" s="10" t="s">
        <v>7479</v>
      </c>
      <c r="J638" s="7"/>
    </row>
    <row r="639" spans="1:10" ht="60" customHeight="1" x14ac:dyDescent="0.8">
      <c r="A639" s="7">
        <v>635</v>
      </c>
      <c r="B639" s="7">
        <v>635</v>
      </c>
      <c r="C639" s="7" t="s">
        <v>1674</v>
      </c>
      <c r="D639" s="7" t="s">
        <v>9901</v>
      </c>
      <c r="E639" s="7" t="s">
        <v>1675</v>
      </c>
      <c r="F639" s="11" t="s">
        <v>7478</v>
      </c>
      <c r="G639" s="8" t="s">
        <v>1676</v>
      </c>
      <c r="H639" s="9">
        <v>30966059</v>
      </c>
      <c r="I639" s="10" t="s">
        <v>7480</v>
      </c>
      <c r="J639" s="7"/>
    </row>
    <row r="640" spans="1:10" ht="60" customHeight="1" x14ac:dyDescent="0.8">
      <c r="A640" s="7">
        <v>636</v>
      </c>
      <c r="B640" s="7">
        <v>636</v>
      </c>
      <c r="C640" s="7" t="s">
        <v>1677</v>
      </c>
      <c r="D640" s="7" t="s">
        <v>9901</v>
      </c>
      <c r="E640" s="7" t="s">
        <v>1678</v>
      </c>
      <c r="F640" s="11" t="s">
        <v>7478</v>
      </c>
      <c r="G640" s="8" t="s">
        <v>1679</v>
      </c>
      <c r="H640" s="9">
        <v>20053238</v>
      </c>
      <c r="I640" s="10" t="s">
        <v>7481</v>
      </c>
      <c r="J640" s="7"/>
    </row>
    <row r="641" spans="1:10" ht="60" customHeight="1" x14ac:dyDescent="0.8">
      <c r="A641" s="7">
        <v>637</v>
      </c>
      <c r="B641" s="7">
        <v>637</v>
      </c>
      <c r="C641" s="7" t="s">
        <v>1680</v>
      </c>
      <c r="D641" s="7" t="s">
        <v>9901</v>
      </c>
      <c r="E641" s="7" t="s">
        <v>1681</v>
      </c>
      <c r="F641" s="11" t="s">
        <v>7478</v>
      </c>
      <c r="G641" s="8" t="s">
        <v>1682</v>
      </c>
      <c r="H641" s="9">
        <v>30759892</v>
      </c>
      <c r="I641" s="10" t="s">
        <v>7482</v>
      </c>
      <c r="J641" s="7"/>
    </row>
    <row r="642" spans="1:10" ht="60" customHeight="1" x14ac:dyDescent="0.8">
      <c r="A642" s="7">
        <v>638</v>
      </c>
      <c r="B642" s="7">
        <v>638</v>
      </c>
      <c r="C642" s="7" t="s">
        <v>1683</v>
      </c>
      <c r="D642" s="7" t="s">
        <v>9901</v>
      </c>
      <c r="E642" s="7" t="s">
        <v>1684</v>
      </c>
      <c r="F642" s="11" t="s">
        <v>7478</v>
      </c>
      <c r="G642" s="8" t="s">
        <v>1685</v>
      </c>
      <c r="H642" s="9">
        <v>61401359</v>
      </c>
      <c r="I642" s="10" t="s">
        <v>7483</v>
      </c>
      <c r="J642" s="7"/>
    </row>
    <row r="643" spans="1:10" ht="60" customHeight="1" x14ac:dyDescent="0.8">
      <c r="A643" s="7">
        <v>639</v>
      </c>
      <c r="B643" s="7">
        <v>639</v>
      </c>
      <c r="C643" s="7" t="s">
        <v>1686</v>
      </c>
      <c r="D643" s="7" t="s">
        <v>9902</v>
      </c>
      <c r="E643" s="7" t="s">
        <v>1687</v>
      </c>
      <c r="F643" s="11" t="s">
        <v>7478</v>
      </c>
      <c r="G643" s="8" t="s">
        <v>1688</v>
      </c>
      <c r="H643" s="9">
        <v>21112252</v>
      </c>
      <c r="I643" s="10" t="s">
        <v>7484</v>
      </c>
      <c r="J643" s="7"/>
    </row>
    <row r="644" spans="1:10" ht="60" customHeight="1" x14ac:dyDescent="0.8">
      <c r="A644" s="7">
        <v>640</v>
      </c>
      <c r="B644" s="7">
        <v>640</v>
      </c>
      <c r="C644" s="7" t="s">
        <v>1689</v>
      </c>
      <c r="D644" s="7" t="s">
        <v>9902</v>
      </c>
      <c r="E644" s="7" t="s">
        <v>1690</v>
      </c>
      <c r="F644" s="11" t="str">
        <f>VLOOKUP(C644,[1]Sheet2!$B$1:$E$285,4,0)</f>
        <v>SEWER</v>
      </c>
      <c r="G644" s="8" t="s">
        <v>1691</v>
      </c>
      <c r="H644" s="9">
        <f>VLOOKUP(C644,[1]Sheet2!$B$1:$D$285,2,0)</f>
        <v>10715045</v>
      </c>
      <c r="I644" s="9" t="str">
        <f>VLOOKUP(C644,[1]Sheet2!$B$1:$D$285,3,0)</f>
        <v>089 476 759</v>
      </c>
      <c r="J644" s="7"/>
    </row>
    <row r="645" spans="1:10" ht="60" customHeight="1" x14ac:dyDescent="0.8">
      <c r="A645" s="7">
        <v>641</v>
      </c>
      <c r="B645" s="7">
        <v>641</v>
      </c>
      <c r="C645" s="7" t="s">
        <v>1692</v>
      </c>
      <c r="D645" s="7" t="s">
        <v>9901</v>
      </c>
      <c r="E645" s="7" t="s">
        <v>1693</v>
      </c>
      <c r="F645" s="11" t="s">
        <v>7485</v>
      </c>
      <c r="G645" s="8" t="s">
        <v>1694</v>
      </c>
      <c r="H645" s="9">
        <v>101143191</v>
      </c>
      <c r="I645" s="10" t="s">
        <v>7486</v>
      </c>
      <c r="J645" s="7"/>
    </row>
    <row r="646" spans="1:10" ht="60" customHeight="1" x14ac:dyDescent="0.8">
      <c r="A646" s="7">
        <v>642</v>
      </c>
      <c r="B646" s="7">
        <v>642</v>
      </c>
      <c r="C646" s="7" t="s">
        <v>1695</v>
      </c>
      <c r="D646" s="7" t="s">
        <v>9901</v>
      </c>
      <c r="E646" s="7" t="s">
        <v>1696</v>
      </c>
      <c r="F646" s="11" t="s">
        <v>7485</v>
      </c>
      <c r="G646" s="8" t="s">
        <v>1697</v>
      </c>
      <c r="H646" s="9">
        <v>100823917</v>
      </c>
      <c r="I646" s="10" t="s">
        <v>7487</v>
      </c>
      <c r="J646" s="7"/>
    </row>
    <row r="647" spans="1:10" ht="60" customHeight="1" x14ac:dyDescent="0.8">
      <c r="A647" s="7">
        <v>643</v>
      </c>
      <c r="B647" s="7">
        <v>643</v>
      </c>
      <c r="C647" s="7" t="s">
        <v>1698</v>
      </c>
      <c r="D647" s="7" t="s">
        <v>9901</v>
      </c>
      <c r="E647" s="7" t="s">
        <v>1699</v>
      </c>
      <c r="F647" s="11" t="s">
        <v>7485</v>
      </c>
      <c r="G647" s="8" t="s">
        <v>1700</v>
      </c>
      <c r="H647" s="9">
        <v>100356044</v>
      </c>
      <c r="I647" s="10" t="s">
        <v>7488</v>
      </c>
      <c r="J647" s="7"/>
    </row>
    <row r="648" spans="1:10" ht="60" customHeight="1" x14ac:dyDescent="0.8">
      <c r="A648" s="7">
        <v>644</v>
      </c>
      <c r="B648" s="7">
        <v>644</v>
      </c>
      <c r="C648" s="7" t="s">
        <v>1701</v>
      </c>
      <c r="D648" s="7" t="s">
        <v>9901</v>
      </c>
      <c r="E648" s="7" t="s">
        <v>562</v>
      </c>
      <c r="F648" s="11" t="s">
        <v>7485</v>
      </c>
      <c r="G648" s="8" t="s">
        <v>1702</v>
      </c>
      <c r="H648" s="9">
        <v>50945492</v>
      </c>
      <c r="I648" s="10" t="s">
        <v>7489</v>
      </c>
      <c r="J648" s="7"/>
    </row>
    <row r="649" spans="1:10" ht="60" customHeight="1" x14ac:dyDescent="0.8">
      <c r="A649" s="7">
        <v>645</v>
      </c>
      <c r="B649" s="7">
        <v>645</v>
      </c>
      <c r="C649" s="7" t="s">
        <v>1703</v>
      </c>
      <c r="D649" s="7" t="s">
        <v>9901</v>
      </c>
      <c r="E649" s="7" t="s">
        <v>1704</v>
      </c>
      <c r="F649" s="11" t="s">
        <v>7485</v>
      </c>
      <c r="G649" s="8" t="s">
        <v>1705</v>
      </c>
      <c r="H649" s="9">
        <v>90625199</v>
      </c>
      <c r="I649" s="10" t="s">
        <v>7490</v>
      </c>
      <c r="J649" s="7"/>
    </row>
    <row r="650" spans="1:10" ht="60" customHeight="1" x14ac:dyDescent="0.8">
      <c r="A650" s="7">
        <v>646</v>
      </c>
      <c r="B650" s="7">
        <v>646</v>
      </c>
      <c r="C650" s="7" t="s">
        <v>1706</v>
      </c>
      <c r="D650" s="7" t="s">
        <v>9901</v>
      </c>
      <c r="E650" s="7" t="s">
        <v>1707</v>
      </c>
      <c r="F650" s="11" t="s">
        <v>7485</v>
      </c>
      <c r="G650" s="8" t="s">
        <v>1708</v>
      </c>
      <c r="H650" s="9">
        <v>110409215</v>
      </c>
      <c r="I650" s="10" t="s">
        <v>7491</v>
      </c>
      <c r="J650" s="7"/>
    </row>
    <row r="651" spans="1:10" ht="60" customHeight="1" x14ac:dyDescent="0.8">
      <c r="A651" s="7">
        <v>647</v>
      </c>
      <c r="B651" s="7">
        <v>647</v>
      </c>
      <c r="C651" s="7" t="s">
        <v>1709</v>
      </c>
      <c r="D651" s="7" t="s">
        <v>9901</v>
      </c>
      <c r="E651" s="7" t="s">
        <v>1710</v>
      </c>
      <c r="F651" s="11" t="s">
        <v>7485</v>
      </c>
      <c r="G651" s="8" t="s">
        <v>1711</v>
      </c>
      <c r="H651" s="9">
        <v>90773232</v>
      </c>
      <c r="I651" s="10" t="s">
        <v>7492</v>
      </c>
      <c r="J651" s="7"/>
    </row>
    <row r="652" spans="1:10" ht="60" customHeight="1" x14ac:dyDescent="0.8">
      <c r="A652" s="7">
        <v>648</v>
      </c>
      <c r="B652" s="7">
        <v>648</v>
      </c>
      <c r="C652" s="7" t="s">
        <v>1712</v>
      </c>
      <c r="D652" s="7" t="s">
        <v>9901</v>
      </c>
      <c r="E652" s="7" t="s">
        <v>1713</v>
      </c>
      <c r="F652" s="11" t="s">
        <v>7485</v>
      </c>
      <c r="G652" s="8" t="s">
        <v>1714</v>
      </c>
      <c r="H652" s="9">
        <v>170827658</v>
      </c>
      <c r="I652" s="10" t="s">
        <v>7493</v>
      </c>
      <c r="J652" s="7"/>
    </row>
    <row r="653" spans="1:10" ht="60" customHeight="1" x14ac:dyDescent="0.8">
      <c r="A653" s="7">
        <v>649</v>
      </c>
      <c r="B653" s="7">
        <v>649</v>
      </c>
      <c r="C653" s="7" t="s">
        <v>1715</v>
      </c>
      <c r="D653" s="7" t="s">
        <v>9901</v>
      </c>
      <c r="E653" s="7" t="s">
        <v>1716</v>
      </c>
      <c r="F653" s="11" t="s">
        <v>7485</v>
      </c>
      <c r="G653" s="8" t="s">
        <v>1717</v>
      </c>
      <c r="H653" s="9">
        <v>101226409</v>
      </c>
      <c r="I653" s="10" t="s">
        <v>7494</v>
      </c>
      <c r="J653" s="7"/>
    </row>
    <row r="654" spans="1:10" ht="60" customHeight="1" x14ac:dyDescent="0.8">
      <c r="A654" s="7">
        <v>650</v>
      </c>
      <c r="B654" s="7">
        <v>650</v>
      </c>
      <c r="C654" s="7" t="s">
        <v>1718</v>
      </c>
      <c r="D654" s="7" t="s">
        <v>9901</v>
      </c>
      <c r="E654" s="7" t="s">
        <v>655</v>
      </c>
      <c r="F654" s="11" t="s">
        <v>7485</v>
      </c>
      <c r="G654" s="8" t="s">
        <v>1719</v>
      </c>
      <c r="H654" s="9">
        <v>90658825</v>
      </c>
      <c r="I654" s="10" t="s">
        <v>7495</v>
      </c>
      <c r="J654" s="7"/>
    </row>
    <row r="655" spans="1:10" ht="60" customHeight="1" x14ac:dyDescent="0.8">
      <c r="A655" s="7">
        <v>651</v>
      </c>
      <c r="B655" s="7">
        <v>651</v>
      </c>
      <c r="C655" s="7" t="s">
        <v>1720</v>
      </c>
      <c r="D655" s="7" t="s">
        <v>9901</v>
      </c>
      <c r="E655" s="7" t="s">
        <v>1721</v>
      </c>
      <c r="F655" s="11" t="s">
        <v>7485</v>
      </c>
      <c r="G655" s="8" t="s">
        <v>1722</v>
      </c>
      <c r="H655" s="9">
        <v>100993174</v>
      </c>
      <c r="I655" s="10" t="s">
        <v>7496</v>
      </c>
      <c r="J655" s="7"/>
    </row>
    <row r="656" spans="1:10" ht="60" customHeight="1" x14ac:dyDescent="0.8">
      <c r="A656" s="7">
        <v>652</v>
      </c>
      <c r="B656" s="7">
        <v>652</v>
      </c>
      <c r="C656" s="7" t="s">
        <v>1723</v>
      </c>
      <c r="D656" s="7" t="s">
        <v>9901</v>
      </c>
      <c r="E656" s="7" t="s">
        <v>1724</v>
      </c>
      <c r="F656" s="11" t="s">
        <v>7485</v>
      </c>
      <c r="G656" s="8" t="s">
        <v>1725</v>
      </c>
      <c r="H656" s="9">
        <v>101238282</v>
      </c>
      <c r="I656" s="10" t="s">
        <v>7497</v>
      </c>
      <c r="J656" s="7"/>
    </row>
    <row r="657" spans="1:10" ht="60" customHeight="1" x14ac:dyDescent="0.8">
      <c r="A657" s="7">
        <v>653</v>
      </c>
      <c r="B657" s="7">
        <v>653</v>
      </c>
      <c r="C657" s="7" t="s">
        <v>1726</v>
      </c>
      <c r="D657" s="7" t="s">
        <v>9901</v>
      </c>
      <c r="E657" s="7" t="s">
        <v>1727</v>
      </c>
      <c r="F657" s="11" t="s">
        <v>7485</v>
      </c>
      <c r="G657" s="8" t="s">
        <v>1728</v>
      </c>
      <c r="H657" s="9">
        <v>10815582</v>
      </c>
      <c r="I657" s="10" t="s">
        <v>7498</v>
      </c>
      <c r="J657" s="7"/>
    </row>
    <row r="658" spans="1:10" ht="60" customHeight="1" x14ac:dyDescent="0.8">
      <c r="A658" s="7">
        <v>654</v>
      </c>
      <c r="B658" s="7">
        <v>654</v>
      </c>
      <c r="C658" s="7" t="s">
        <v>1729</v>
      </c>
      <c r="D658" s="7" t="s">
        <v>9901</v>
      </c>
      <c r="E658" s="7" t="s">
        <v>1730</v>
      </c>
      <c r="F658" s="11" t="s">
        <v>7485</v>
      </c>
      <c r="G658" s="8" t="s">
        <v>1731</v>
      </c>
      <c r="H658" s="9">
        <v>20627667</v>
      </c>
      <c r="I658" s="10" t="s">
        <v>7499</v>
      </c>
      <c r="J658" s="7"/>
    </row>
    <row r="659" spans="1:10" ht="60" customHeight="1" x14ac:dyDescent="0.8">
      <c r="A659" s="7">
        <v>655</v>
      </c>
      <c r="B659" s="7">
        <v>655</v>
      </c>
      <c r="C659" s="7" t="s">
        <v>1732</v>
      </c>
      <c r="D659" s="7" t="s">
        <v>9901</v>
      </c>
      <c r="E659" s="7" t="s">
        <v>1733</v>
      </c>
      <c r="F659" s="11" t="s">
        <v>7485</v>
      </c>
      <c r="G659" s="8" t="s">
        <v>1734</v>
      </c>
      <c r="H659" s="9">
        <v>100713188</v>
      </c>
      <c r="I659" s="10" t="s">
        <v>7500</v>
      </c>
      <c r="J659" s="7"/>
    </row>
    <row r="660" spans="1:10" ht="60" customHeight="1" x14ac:dyDescent="0.8">
      <c r="A660" s="7">
        <v>656</v>
      </c>
      <c r="B660" s="7">
        <v>656</v>
      </c>
      <c r="C660" s="7" t="s">
        <v>1735</v>
      </c>
      <c r="D660" s="7" t="s">
        <v>9901</v>
      </c>
      <c r="E660" s="7" t="s">
        <v>1736</v>
      </c>
      <c r="F660" s="11" t="s">
        <v>7485</v>
      </c>
      <c r="G660" s="8" t="s">
        <v>1737</v>
      </c>
      <c r="H660" s="9">
        <v>50596340</v>
      </c>
      <c r="I660" s="10" t="s">
        <v>7501</v>
      </c>
      <c r="J660" s="7"/>
    </row>
    <row r="661" spans="1:10" ht="60" customHeight="1" x14ac:dyDescent="0.8">
      <c r="A661" s="7">
        <v>657</v>
      </c>
      <c r="B661" s="7">
        <v>657</v>
      </c>
      <c r="C661" s="7" t="s">
        <v>1738</v>
      </c>
      <c r="D661" s="7" t="s">
        <v>9901</v>
      </c>
      <c r="E661" s="7" t="s">
        <v>135</v>
      </c>
      <c r="F661" s="11" t="s">
        <v>7485</v>
      </c>
      <c r="G661" s="8" t="s">
        <v>1739</v>
      </c>
      <c r="H661" s="9">
        <v>150604790</v>
      </c>
      <c r="I661" s="10" t="s">
        <v>7502</v>
      </c>
      <c r="J661" s="7"/>
    </row>
    <row r="662" spans="1:10" ht="60" customHeight="1" x14ac:dyDescent="0.8">
      <c r="A662" s="7">
        <v>658</v>
      </c>
      <c r="B662" s="7">
        <v>658</v>
      </c>
      <c r="C662" s="7" t="s">
        <v>1740</v>
      </c>
      <c r="D662" s="7" t="s">
        <v>9901</v>
      </c>
      <c r="E662" s="7" t="s">
        <v>1741</v>
      </c>
      <c r="F662" s="11" t="s">
        <v>7485</v>
      </c>
      <c r="G662" s="8" t="s">
        <v>1742</v>
      </c>
      <c r="H662" s="9">
        <v>90403185</v>
      </c>
      <c r="I662" s="10" t="s">
        <v>7503</v>
      </c>
      <c r="J662" s="7"/>
    </row>
    <row r="663" spans="1:10" ht="60" customHeight="1" x14ac:dyDescent="0.8">
      <c r="A663" s="7">
        <v>659</v>
      </c>
      <c r="B663" s="7">
        <v>659</v>
      </c>
      <c r="C663" s="7" t="s">
        <v>1743</v>
      </c>
      <c r="D663" s="7" t="s">
        <v>9901</v>
      </c>
      <c r="E663" s="7" t="s">
        <v>1744</v>
      </c>
      <c r="F663" s="11" t="s">
        <v>7485</v>
      </c>
      <c r="G663" s="8" t="s">
        <v>1745</v>
      </c>
      <c r="H663" s="9">
        <v>90863058</v>
      </c>
      <c r="I663" s="10" t="s">
        <v>7504</v>
      </c>
      <c r="J663" s="7"/>
    </row>
    <row r="664" spans="1:10" ht="60" customHeight="1" x14ac:dyDescent="0.8">
      <c r="A664" s="7">
        <v>660</v>
      </c>
      <c r="B664" s="7">
        <v>660</v>
      </c>
      <c r="C664" s="7" t="s">
        <v>1746</v>
      </c>
      <c r="D664" s="7" t="s">
        <v>9901</v>
      </c>
      <c r="E664" s="7" t="s">
        <v>1456</v>
      </c>
      <c r="F664" s="11" t="s">
        <v>7485</v>
      </c>
      <c r="G664" s="8" t="s">
        <v>1747</v>
      </c>
      <c r="H664" s="9">
        <v>61246775</v>
      </c>
      <c r="I664" s="10" t="s">
        <v>7505</v>
      </c>
      <c r="J664" s="7"/>
    </row>
    <row r="665" spans="1:10" ht="60" customHeight="1" x14ac:dyDescent="0.8">
      <c r="A665" s="7">
        <v>661</v>
      </c>
      <c r="B665" s="7">
        <v>661</v>
      </c>
      <c r="C665" s="7" t="s">
        <v>1748</v>
      </c>
      <c r="D665" s="7" t="s">
        <v>9901</v>
      </c>
      <c r="E665" s="7" t="s">
        <v>1749</v>
      </c>
      <c r="F665" s="11" t="s">
        <v>7485</v>
      </c>
      <c r="G665" s="8" t="s">
        <v>1750</v>
      </c>
      <c r="H665" s="9">
        <v>20476309</v>
      </c>
      <c r="I665" s="10" t="s">
        <v>7506</v>
      </c>
      <c r="J665" s="7"/>
    </row>
    <row r="666" spans="1:10" ht="60" customHeight="1" x14ac:dyDescent="0.8">
      <c r="A666" s="7">
        <v>662</v>
      </c>
      <c r="B666" s="7">
        <v>662</v>
      </c>
      <c r="C666" s="7" t="s">
        <v>1751</v>
      </c>
      <c r="D666" s="7" t="s">
        <v>9901</v>
      </c>
      <c r="E666" s="7" t="s">
        <v>1752</v>
      </c>
      <c r="F666" s="11" t="s">
        <v>7485</v>
      </c>
      <c r="G666" s="8" t="s">
        <v>1753</v>
      </c>
      <c r="H666" s="9">
        <v>51465862</v>
      </c>
      <c r="I666" s="10" t="s">
        <v>7507</v>
      </c>
      <c r="J666" s="7"/>
    </row>
    <row r="667" spans="1:10" ht="60" customHeight="1" x14ac:dyDescent="0.8">
      <c r="A667" s="7">
        <v>663</v>
      </c>
      <c r="B667" s="7">
        <v>663</v>
      </c>
      <c r="C667" s="7" t="s">
        <v>1754</v>
      </c>
      <c r="D667" s="7" t="s">
        <v>9901</v>
      </c>
      <c r="E667" s="7" t="s">
        <v>1755</v>
      </c>
      <c r="F667" s="11" t="s">
        <v>7485</v>
      </c>
      <c r="G667" s="8" t="s">
        <v>1756</v>
      </c>
      <c r="H667" s="9">
        <v>51452948</v>
      </c>
      <c r="I667" s="10" t="s">
        <v>7508</v>
      </c>
      <c r="J667" s="7"/>
    </row>
    <row r="668" spans="1:10" ht="60" customHeight="1" x14ac:dyDescent="0.8">
      <c r="A668" s="7">
        <v>664</v>
      </c>
      <c r="B668" s="7">
        <v>664</v>
      </c>
      <c r="C668" s="7" t="s">
        <v>1757</v>
      </c>
      <c r="D668" s="7" t="s">
        <v>9901</v>
      </c>
      <c r="E668" s="7" t="s">
        <v>1758</v>
      </c>
      <c r="F668" s="11" t="s">
        <v>7485</v>
      </c>
      <c r="G668" s="8" t="s">
        <v>1759</v>
      </c>
      <c r="H668" s="9">
        <v>51193277</v>
      </c>
      <c r="I668" s="10" t="s">
        <v>7509</v>
      </c>
      <c r="J668" s="7"/>
    </row>
    <row r="669" spans="1:10" ht="60" customHeight="1" x14ac:dyDescent="0.8">
      <c r="A669" s="7">
        <v>665</v>
      </c>
      <c r="B669" s="7">
        <v>665</v>
      </c>
      <c r="C669" s="7" t="s">
        <v>1760</v>
      </c>
      <c r="D669" s="7" t="s">
        <v>9901</v>
      </c>
      <c r="E669" s="7" t="s">
        <v>171</v>
      </c>
      <c r="F669" s="11" t="s">
        <v>7485</v>
      </c>
      <c r="G669" s="8" t="s">
        <v>1761</v>
      </c>
      <c r="H669" s="9">
        <v>11308141</v>
      </c>
      <c r="I669" s="10" t="s">
        <v>7510</v>
      </c>
      <c r="J669" s="7"/>
    </row>
    <row r="670" spans="1:10" ht="60" customHeight="1" x14ac:dyDescent="0.8">
      <c r="A670" s="7">
        <v>666</v>
      </c>
      <c r="B670" s="7">
        <v>666</v>
      </c>
      <c r="C670" s="7" t="s">
        <v>1762</v>
      </c>
      <c r="D670" s="7" t="s">
        <v>9901</v>
      </c>
      <c r="E670" s="7" t="s">
        <v>1763</v>
      </c>
      <c r="F670" s="11" t="s">
        <v>7485</v>
      </c>
      <c r="G670" s="8" t="s">
        <v>1764</v>
      </c>
      <c r="H670" s="9">
        <v>20858690</v>
      </c>
      <c r="I670" s="10" t="s">
        <v>7511</v>
      </c>
      <c r="J670" s="7"/>
    </row>
    <row r="671" spans="1:10" ht="60" customHeight="1" x14ac:dyDescent="0.8">
      <c r="A671" s="7">
        <v>667</v>
      </c>
      <c r="B671" s="7">
        <v>667</v>
      </c>
      <c r="C671" s="7" t="s">
        <v>1765</v>
      </c>
      <c r="D671" s="7" t="s">
        <v>9901</v>
      </c>
      <c r="E671" s="7" t="s">
        <v>1766</v>
      </c>
      <c r="F671" s="11" t="s">
        <v>7485</v>
      </c>
      <c r="G671" s="8" t="s">
        <v>1767</v>
      </c>
      <c r="H671" s="9">
        <v>21139067</v>
      </c>
      <c r="I671" s="10" t="s">
        <v>7512</v>
      </c>
      <c r="J671" s="7"/>
    </row>
    <row r="672" spans="1:10" ht="60" customHeight="1" x14ac:dyDescent="0.8">
      <c r="A672" s="7">
        <v>668</v>
      </c>
      <c r="B672" s="7">
        <v>668</v>
      </c>
      <c r="C672" s="7" t="s">
        <v>1768</v>
      </c>
      <c r="D672" s="7" t="s">
        <v>9901</v>
      </c>
      <c r="E672" s="7" t="s">
        <v>267</v>
      </c>
      <c r="F672" s="11" t="s">
        <v>7513</v>
      </c>
      <c r="G672" s="8" t="s">
        <v>1769</v>
      </c>
      <c r="H672" s="9">
        <v>101048918</v>
      </c>
      <c r="I672" s="10" t="s">
        <v>7514</v>
      </c>
      <c r="J672" s="7"/>
    </row>
    <row r="673" spans="1:10" ht="60" customHeight="1" x14ac:dyDescent="0.8">
      <c r="A673" s="7">
        <v>669</v>
      </c>
      <c r="B673" s="7">
        <v>669</v>
      </c>
      <c r="C673" s="7" t="s">
        <v>1770</v>
      </c>
      <c r="D673" s="7" t="s">
        <v>9901</v>
      </c>
      <c r="E673" s="7" t="s">
        <v>1771</v>
      </c>
      <c r="F673" s="11" t="s">
        <v>7513</v>
      </c>
      <c r="G673" s="8" t="s">
        <v>1772</v>
      </c>
      <c r="H673" s="9">
        <v>90774239</v>
      </c>
      <c r="I673" s="10" t="s">
        <v>7515</v>
      </c>
      <c r="J673" s="7"/>
    </row>
    <row r="674" spans="1:10" ht="60" customHeight="1" x14ac:dyDescent="0.8">
      <c r="A674" s="7">
        <v>670</v>
      </c>
      <c r="B674" s="7">
        <v>670</v>
      </c>
      <c r="C674" s="7" t="s">
        <v>1773</v>
      </c>
      <c r="D674" s="7" t="s">
        <v>9901</v>
      </c>
      <c r="E674" s="7" t="s">
        <v>1229</v>
      </c>
      <c r="F674" s="11" t="s">
        <v>7513</v>
      </c>
      <c r="G674" s="8" t="s">
        <v>1774</v>
      </c>
      <c r="H674" s="9">
        <v>30723543</v>
      </c>
      <c r="I674" s="10" t="s">
        <v>7516</v>
      </c>
      <c r="J674" s="7"/>
    </row>
    <row r="675" spans="1:10" ht="60" customHeight="1" x14ac:dyDescent="0.8">
      <c r="A675" s="7">
        <v>671</v>
      </c>
      <c r="B675" s="7">
        <v>671</v>
      </c>
      <c r="C675" s="7" t="s">
        <v>1775</v>
      </c>
      <c r="D675" s="7" t="s">
        <v>9901</v>
      </c>
      <c r="E675" s="7" t="s">
        <v>1557</v>
      </c>
      <c r="F675" s="11" t="s">
        <v>7513</v>
      </c>
      <c r="G675" s="8" t="s">
        <v>1776</v>
      </c>
      <c r="H675" s="9">
        <v>30723542</v>
      </c>
      <c r="I675" s="10" t="s">
        <v>7517</v>
      </c>
      <c r="J675" s="7"/>
    </row>
    <row r="676" spans="1:10" ht="60" customHeight="1" x14ac:dyDescent="0.8">
      <c r="A676" s="7">
        <v>672</v>
      </c>
      <c r="B676" s="7">
        <v>672</v>
      </c>
      <c r="C676" s="7" t="s">
        <v>1777</v>
      </c>
      <c r="D676" s="7" t="s">
        <v>9901</v>
      </c>
      <c r="E676" s="7" t="s">
        <v>1778</v>
      </c>
      <c r="F676" s="11" t="s">
        <v>7513</v>
      </c>
      <c r="G676" s="8" t="s">
        <v>1779</v>
      </c>
      <c r="H676" s="9">
        <v>31049926</v>
      </c>
      <c r="I676" s="10" t="s">
        <v>7518</v>
      </c>
      <c r="J676" s="7"/>
    </row>
    <row r="677" spans="1:10" ht="60" customHeight="1" x14ac:dyDescent="0.8">
      <c r="A677" s="7">
        <v>673</v>
      </c>
      <c r="B677" s="7">
        <v>673</v>
      </c>
      <c r="C677" s="7" t="s">
        <v>1780</v>
      </c>
      <c r="D677" s="7" t="s">
        <v>9901</v>
      </c>
      <c r="E677" s="7" t="s">
        <v>1781</v>
      </c>
      <c r="F677" s="11" t="s">
        <v>7513</v>
      </c>
      <c r="G677" s="8" t="s">
        <v>1782</v>
      </c>
      <c r="H677" s="9">
        <v>30550146</v>
      </c>
      <c r="I677" s="10" t="s">
        <v>7519</v>
      </c>
      <c r="J677" s="7"/>
    </row>
    <row r="678" spans="1:10" ht="60" customHeight="1" x14ac:dyDescent="0.8">
      <c r="A678" s="7">
        <v>674</v>
      </c>
      <c r="B678" s="7">
        <v>674</v>
      </c>
      <c r="C678" s="7" t="s">
        <v>1783</v>
      </c>
      <c r="D678" s="7" t="s">
        <v>9901</v>
      </c>
      <c r="E678" s="7" t="s">
        <v>1784</v>
      </c>
      <c r="F678" s="11" t="s">
        <v>7513</v>
      </c>
      <c r="G678" s="8" t="s">
        <v>1785</v>
      </c>
      <c r="H678" s="9">
        <v>30801689</v>
      </c>
      <c r="I678" s="10" t="s">
        <v>7520</v>
      </c>
      <c r="J678" s="7"/>
    </row>
    <row r="679" spans="1:10" ht="60" customHeight="1" x14ac:dyDescent="0.8">
      <c r="A679" s="7">
        <v>675</v>
      </c>
      <c r="B679" s="7">
        <v>675</v>
      </c>
      <c r="C679" s="7" t="s">
        <v>1786</v>
      </c>
      <c r="D679" s="7" t="s">
        <v>9901</v>
      </c>
      <c r="E679" s="7" t="s">
        <v>1787</v>
      </c>
      <c r="F679" s="11" t="s">
        <v>7513</v>
      </c>
      <c r="G679" s="8" t="s">
        <v>1788</v>
      </c>
      <c r="H679" s="9">
        <v>61692064</v>
      </c>
      <c r="I679" s="10" t="s">
        <v>7521</v>
      </c>
      <c r="J679" s="7"/>
    </row>
    <row r="680" spans="1:10" ht="60" customHeight="1" x14ac:dyDescent="0.8">
      <c r="A680" s="7">
        <v>676</v>
      </c>
      <c r="B680" s="7">
        <v>676</v>
      </c>
      <c r="C680" s="7" t="s">
        <v>1789</v>
      </c>
      <c r="D680" s="7" t="s">
        <v>9901</v>
      </c>
      <c r="E680" s="7" t="s">
        <v>1790</v>
      </c>
      <c r="F680" s="11" t="s">
        <v>7513</v>
      </c>
      <c r="G680" s="8" t="s">
        <v>1791</v>
      </c>
      <c r="H680" s="9">
        <v>101032705</v>
      </c>
      <c r="I680" s="10" t="s">
        <v>7522</v>
      </c>
      <c r="J680" s="7"/>
    </row>
    <row r="681" spans="1:10" ht="60" customHeight="1" x14ac:dyDescent="0.8">
      <c r="A681" s="7">
        <v>677</v>
      </c>
      <c r="B681" s="7">
        <v>677</v>
      </c>
      <c r="C681" s="7" t="s">
        <v>1792</v>
      </c>
      <c r="D681" s="7" t="s">
        <v>9901</v>
      </c>
      <c r="E681" s="7" t="s">
        <v>1793</v>
      </c>
      <c r="F681" s="11" t="s">
        <v>7513</v>
      </c>
      <c r="G681" s="8" t="s">
        <v>1794</v>
      </c>
      <c r="H681" s="9">
        <v>40477286</v>
      </c>
      <c r="I681" s="10" t="s">
        <v>7523</v>
      </c>
      <c r="J681" s="7"/>
    </row>
    <row r="682" spans="1:10" ht="60" customHeight="1" x14ac:dyDescent="0.8">
      <c r="A682" s="7">
        <v>678</v>
      </c>
      <c r="B682" s="7">
        <v>678</v>
      </c>
      <c r="C682" s="7" t="s">
        <v>1795</v>
      </c>
      <c r="D682" s="7" t="s">
        <v>9901</v>
      </c>
      <c r="E682" s="7" t="s">
        <v>1796</v>
      </c>
      <c r="F682" s="11" t="s">
        <v>7513</v>
      </c>
      <c r="G682" s="8" t="s">
        <v>1797</v>
      </c>
      <c r="H682" s="9">
        <v>30718533</v>
      </c>
      <c r="I682" s="10" t="s">
        <v>7524</v>
      </c>
      <c r="J682" s="7"/>
    </row>
    <row r="683" spans="1:10" ht="60" customHeight="1" x14ac:dyDescent="0.8">
      <c r="A683" s="7">
        <v>679</v>
      </c>
      <c r="B683" s="7">
        <v>679</v>
      </c>
      <c r="C683" s="7" t="s">
        <v>1798</v>
      </c>
      <c r="D683" s="7" t="s">
        <v>9901</v>
      </c>
      <c r="E683" s="7" t="s">
        <v>1799</v>
      </c>
      <c r="F683" s="11" t="s">
        <v>7513</v>
      </c>
      <c r="G683" s="8" t="s">
        <v>1800</v>
      </c>
      <c r="H683" s="9">
        <v>30282733</v>
      </c>
      <c r="I683" s="10" t="s">
        <v>7525</v>
      </c>
      <c r="J683" s="7"/>
    </row>
    <row r="684" spans="1:10" ht="60" customHeight="1" x14ac:dyDescent="0.8">
      <c r="A684" s="7">
        <v>680</v>
      </c>
      <c r="B684" s="7">
        <v>680</v>
      </c>
      <c r="C684" s="7" t="s">
        <v>1801</v>
      </c>
      <c r="D684" s="7" t="s">
        <v>9901</v>
      </c>
      <c r="E684" s="7" t="s">
        <v>1802</v>
      </c>
      <c r="F684" s="11" t="s">
        <v>7513</v>
      </c>
      <c r="G684" s="8" t="s">
        <v>1803</v>
      </c>
      <c r="H684" s="9">
        <v>10947566</v>
      </c>
      <c r="I684" s="10" t="s">
        <v>7526</v>
      </c>
      <c r="J684" s="7"/>
    </row>
    <row r="685" spans="1:10" ht="60" customHeight="1" x14ac:dyDescent="0.8">
      <c r="A685" s="7">
        <v>681</v>
      </c>
      <c r="B685" s="7">
        <v>681</v>
      </c>
      <c r="C685" s="7" t="s">
        <v>1804</v>
      </c>
      <c r="D685" s="7" t="s">
        <v>9901</v>
      </c>
      <c r="E685" s="7" t="s">
        <v>1805</v>
      </c>
      <c r="F685" s="11" t="s">
        <v>7513</v>
      </c>
      <c r="G685" s="8" t="s">
        <v>1806</v>
      </c>
      <c r="H685" s="9">
        <v>51085064</v>
      </c>
      <c r="I685" s="10" t="s">
        <v>7527</v>
      </c>
      <c r="J685" s="7"/>
    </row>
    <row r="686" spans="1:10" ht="60" customHeight="1" x14ac:dyDescent="0.8">
      <c r="A686" s="7">
        <v>682</v>
      </c>
      <c r="B686" s="7">
        <v>682</v>
      </c>
      <c r="C686" s="7" t="s">
        <v>1807</v>
      </c>
      <c r="D686" s="7" t="s">
        <v>9901</v>
      </c>
      <c r="E686" s="7" t="s">
        <v>1808</v>
      </c>
      <c r="F686" s="11" t="s">
        <v>7513</v>
      </c>
      <c r="G686" s="8" t="s">
        <v>1809</v>
      </c>
      <c r="H686" s="9">
        <v>11042175</v>
      </c>
      <c r="I686" s="10" t="s">
        <v>7528</v>
      </c>
      <c r="J686" s="7"/>
    </row>
    <row r="687" spans="1:10" ht="60" customHeight="1" x14ac:dyDescent="0.8">
      <c r="A687" s="7">
        <v>683</v>
      </c>
      <c r="B687" s="7">
        <v>683</v>
      </c>
      <c r="C687" s="7" t="s">
        <v>1810</v>
      </c>
      <c r="D687" s="7" t="s">
        <v>9901</v>
      </c>
      <c r="E687" s="7" t="s">
        <v>1811</v>
      </c>
      <c r="F687" s="11" t="s">
        <v>7513</v>
      </c>
      <c r="G687" s="8" t="s">
        <v>1812</v>
      </c>
      <c r="H687" s="9">
        <v>40111158</v>
      </c>
      <c r="I687" s="10" t="s">
        <v>7529</v>
      </c>
      <c r="J687" s="7"/>
    </row>
    <row r="688" spans="1:10" ht="60" customHeight="1" x14ac:dyDescent="0.8">
      <c r="A688" s="7">
        <v>684</v>
      </c>
      <c r="B688" s="7">
        <v>684</v>
      </c>
      <c r="C688" s="7" t="s">
        <v>1813</v>
      </c>
      <c r="D688" s="7" t="s">
        <v>9901</v>
      </c>
      <c r="E688" s="7" t="s">
        <v>1814</v>
      </c>
      <c r="F688" s="11" t="s">
        <v>7513</v>
      </c>
      <c r="G688" s="8" t="s">
        <v>1815</v>
      </c>
      <c r="H688" s="9">
        <v>10684822</v>
      </c>
      <c r="I688" s="10" t="s">
        <v>7530</v>
      </c>
      <c r="J688" s="7"/>
    </row>
    <row r="689" spans="1:10" ht="60" customHeight="1" x14ac:dyDescent="0.8">
      <c r="A689" s="7">
        <v>685</v>
      </c>
      <c r="B689" s="7">
        <v>685</v>
      </c>
      <c r="C689" s="7" t="s">
        <v>1816</v>
      </c>
      <c r="D689" s="7" t="s">
        <v>9901</v>
      </c>
      <c r="E689" s="7" t="s">
        <v>1817</v>
      </c>
      <c r="F689" s="11" t="s">
        <v>7513</v>
      </c>
      <c r="G689" s="8" t="s">
        <v>1818</v>
      </c>
      <c r="H689" s="9">
        <v>101365464</v>
      </c>
      <c r="I689" s="10" t="s">
        <v>7531</v>
      </c>
      <c r="J689" s="7"/>
    </row>
    <row r="690" spans="1:10" ht="60" customHeight="1" x14ac:dyDescent="0.8">
      <c r="A690" s="7">
        <v>686</v>
      </c>
      <c r="B690" s="7">
        <v>686</v>
      </c>
      <c r="C690" s="7" t="s">
        <v>1819</v>
      </c>
      <c r="D690" s="7" t="s">
        <v>9901</v>
      </c>
      <c r="E690" s="7" t="s">
        <v>1820</v>
      </c>
      <c r="F690" s="11" t="s">
        <v>7513</v>
      </c>
      <c r="G690" s="8" t="s">
        <v>1821</v>
      </c>
      <c r="H690" s="9">
        <v>30931040</v>
      </c>
      <c r="I690" s="10" t="s">
        <v>7532</v>
      </c>
      <c r="J690" s="7"/>
    </row>
    <row r="691" spans="1:10" ht="60" customHeight="1" x14ac:dyDescent="0.8">
      <c r="A691" s="7">
        <v>687</v>
      </c>
      <c r="B691" s="7">
        <v>687</v>
      </c>
      <c r="C691" s="7" t="s">
        <v>1822</v>
      </c>
      <c r="D691" s="7" t="s">
        <v>9901</v>
      </c>
      <c r="E691" s="7" t="s">
        <v>1823</v>
      </c>
      <c r="F691" s="11" t="s">
        <v>7513</v>
      </c>
      <c r="G691" s="8" t="s">
        <v>1824</v>
      </c>
      <c r="H691" s="9">
        <v>51451556</v>
      </c>
      <c r="I691" s="10" t="s">
        <v>7533</v>
      </c>
      <c r="J691" s="7"/>
    </row>
    <row r="692" spans="1:10" ht="60" customHeight="1" x14ac:dyDescent="0.8">
      <c r="A692" s="7">
        <v>688</v>
      </c>
      <c r="B692" s="7">
        <v>688</v>
      </c>
      <c r="C692" s="7" t="s">
        <v>1825</v>
      </c>
      <c r="D692" s="7" t="s">
        <v>9901</v>
      </c>
      <c r="E692" s="7" t="s">
        <v>1826</v>
      </c>
      <c r="F692" s="11" t="s">
        <v>7513</v>
      </c>
      <c r="G692" s="8" t="s">
        <v>1827</v>
      </c>
      <c r="H692" s="9">
        <v>20446301</v>
      </c>
      <c r="I692" s="10" t="s">
        <v>7534</v>
      </c>
      <c r="J692" s="7"/>
    </row>
    <row r="693" spans="1:10" ht="60" customHeight="1" x14ac:dyDescent="0.8">
      <c r="A693" s="7">
        <v>689</v>
      </c>
      <c r="B693" s="7">
        <v>689</v>
      </c>
      <c r="C693" s="7" t="s">
        <v>1828</v>
      </c>
      <c r="D693" s="7" t="s">
        <v>9901</v>
      </c>
      <c r="E693" s="7" t="s">
        <v>1829</v>
      </c>
      <c r="F693" s="11" t="s">
        <v>7513</v>
      </c>
      <c r="G693" s="8" t="s">
        <v>1830</v>
      </c>
      <c r="H693" s="9">
        <v>51471219</v>
      </c>
      <c r="I693" s="10" t="s">
        <v>7535</v>
      </c>
      <c r="J693" s="7"/>
    </row>
    <row r="694" spans="1:10" ht="60" customHeight="1" x14ac:dyDescent="0.8">
      <c r="A694" s="7">
        <v>690</v>
      </c>
      <c r="B694" s="7">
        <v>690</v>
      </c>
      <c r="C694" s="7" t="s">
        <v>1831</v>
      </c>
      <c r="D694" s="7" t="s">
        <v>9901</v>
      </c>
      <c r="E694" s="7" t="s">
        <v>1832</v>
      </c>
      <c r="F694" s="11" t="s">
        <v>7513</v>
      </c>
      <c r="G694" s="8" t="s">
        <v>1833</v>
      </c>
      <c r="H694" s="9">
        <v>51552368</v>
      </c>
      <c r="I694" s="10" t="s">
        <v>7536</v>
      </c>
      <c r="J694" s="7"/>
    </row>
    <row r="695" spans="1:10" ht="60" customHeight="1" x14ac:dyDescent="0.8">
      <c r="A695" s="7">
        <v>691</v>
      </c>
      <c r="B695" s="7">
        <v>691</v>
      </c>
      <c r="C695" s="7" t="s">
        <v>1834</v>
      </c>
      <c r="D695" s="7" t="s">
        <v>9901</v>
      </c>
      <c r="E695" s="7" t="s">
        <v>1835</v>
      </c>
      <c r="F695" s="11" t="s">
        <v>7513</v>
      </c>
      <c r="G695" s="8" t="s">
        <v>1836</v>
      </c>
      <c r="H695" s="9">
        <v>51224177</v>
      </c>
      <c r="I695" s="10" t="s">
        <v>7537</v>
      </c>
      <c r="J695" s="7"/>
    </row>
    <row r="696" spans="1:10" ht="60" customHeight="1" x14ac:dyDescent="0.8">
      <c r="A696" s="7">
        <v>692</v>
      </c>
      <c r="B696" s="7">
        <v>692</v>
      </c>
      <c r="C696" s="7" t="s">
        <v>1837</v>
      </c>
      <c r="D696" s="7" t="s">
        <v>9901</v>
      </c>
      <c r="E696" s="7" t="s">
        <v>1838</v>
      </c>
      <c r="F696" s="11" t="s">
        <v>7513</v>
      </c>
      <c r="G696" s="8" t="s">
        <v>1839</v>
      </c>
      <c r="H696" s="9">
        <v>21292337</v>
      </c>
      <c r="I696" s="10" t="s">
        <v>7538</v>
      </c>
      <c r="J696" s="7"/>
    </row>
    <row r="697" spans="1:10" ht="60" customHeight="1" x14ac:dyDescent="0.8">
      <c r="A697" s="7">
        <v>693</v>
      </c>
      <c r="B697" s="7">
        <v>693</v>
      </c>
      <c r="C697" s="7" t="s">
        <v>1840</v>
      </c>
      <c r="D697" s="7" t="s">
        <v>9901</v>
      </c>
      <c r="E697" s="7" t="s">
        <v>1841</v>
      </c>
      <c r="F697" s="11" t="s">
        <v>7513</v>
      </c>
      <c r="G697" s="8" t="s">
        <v>1842</v>
      </c>
      <c r="H697" s="9">
        <v>51113026</v>
      </c>
      <c r="I697" s="10" t="s">
        <v>7539</v>
      </c>
      <c r="J697" s="7"/>
    </row>
    <row r="698" spans="1:10" ht="60" customHeight="1" x14ac:dyDescent="0.8">
      <c r="A698" s="7">
        <v>694</v>
      </c>
      <c r="B698" s="7">
        <v>694</v>
      </c>
      <c r="C698" s="7" t="s">
        <v>1843</v>
      </c>
      <c r="D698" s="7" t="s">
        <v>9901</v>
      </c>
      <c r="E698" s="7" t="s">
        <v>1844</v>
      </c>
      <c r="F698" s="11" t="s">
        <v>7513</v>
      </c>
      <c r="G698" s="8" t="s">
        <v>1845</v>
      </c>
      <c r="H698" s="9">
        <v>50942489</v>
      </c>
      <c r="I698" s="10" t="s">
        <v>7540</v>
      </c>
      <c r="J698" s="7"/>
    </row>
    <row r="699" spans="1:10" ht="60" customHeight="1" x14ac:dyDescent="0.8">
      <c r="A699" s="7">
        <v>695</v>
      </c>
      <c r="B699" s="7">
        <v>695</v>
      </c>
      <c r="C699" s="7" t="s">
        <v>1846</v>
      </c>
      <c r="D699" s="7" t="s">
        <v>9901</v>
      </c>
      <c r="E699" s="7" t="s">
        <v>754</v>
      </c>
      <c r="F699" s="11" t="s">
        <v>7541</v>
      </c>
      <c r="G699" s="8" t="s">
        <v>1847</v>
      </c>
      <c r="H699" s="9">
        <v>40188564</v>
      </c>
      <c r="I699" s="10" t="s">
        <v>7542</v>
      </c>
      <c r="J699" s="7"/>
    </row>
    <row r="700" spans="1:10" ht="60" customHeight="1" x14ac:dyDescent="0.8">
      <c r="A700" s="7">
        <v>696</v>
      </c>
      <c r="B700" s="7">
        <v>696</v>
      </c>
      <c r="C700" s="7" t="s">
        <v>1848</v>
      </c>
      <c r="D700" s="7" t="s">
        <v>9901</v>
      </c>
      <c r="E700" s="7" t="s">
        <v>1849</v>
      </c>
      <c r="F700" s="11" t="s">
        <v>7541</v>
      </c>
      <c r="G700" s="8" t="s">
        <v>1850</v>
      </c>
      <c r="H700" s="9">
        <v>61680974</v>
      </c>
      <c r="I700" s="10" t="s">
        <v>7543</v>
      </c>
      <c r="J700" s="7"/>
    </row>
    <row r="701" spans="1:10" ht="60" customHeight="1" x14ac:dyDescent="0.8">
      <c r="A701" s="7">
        <v>697</v>
      </c>
      <c r="B701" s="7">
        <v>697</v>
      </c>
      <c r="C701" s="7" t="s">
        <v>1851</v>
      </c>
      <c r="D701" s="7" t="s">
        <v>9901</v>
      </c>
      <c r="E701" s="7" t="s">
        <v>1852</v>
      </c>
      <c r="F701" s="11" t="s">
        <v>7541</v>
      </c>
      <c r="G701" s="8" t="s">
        <v>1853</v>
      </c>
      <c r="H701" s="9">
        <v>30770304</v>
      </c>
      <c r="I701" s="10" t="s">
        <v>7544</v>
      </c>
      <c r="J701" s="7"/>
    </row>
    <row r="702" spans="1:10" ht="60" customHeight="1" x14ac:dyDescent="0.8">
      <c r="A702" s="7">
        <v>698</v>
      </c>
      <c r="B702" s="7">
        <v>698</v>
      </c>
      <c r="C702" s="7" t="s">
        <v>1854</v>
      </c>
      <c r="D702" s="7" t="s">
        <v>9901</v>
      </c>
      <c r="E702" s="7" t="s">
        <v>1855</v>
      </c>
      <c r="F702" s="11" t="s">
        <v>7541</v>
      </c>
      <c r="G702" s="8" t="s">
        <v>1856</v>
      </c>
      <c r="H702" s="9">
        <v>100987301</v>
      </c>
      <c r="I702" s="10" t="s">
        <v>7545</v>
      </c>
      <c r="J702" s="7"/>
    </row>
    <row r="703" spans="1:10" ht="60" customHeight="1" x14ac:dyDescent="0.8">
      <c r="A703" s="7">
        <v>699</v>
      </c>
      <c r="B703" s="7">
        <v>699</v>
      </c>
      <c r="C703" s="7" t="s">
        <v>1857</v>
      </c>
      <c r="D703" s="7" t="s">
        <v>9901</v>
      </c>
      <c r="E703" s="7" t="s">
        <v>1342</v>
      </c>
      <c r="F703" s="11" t="s">
        <v>7541</v>
      </c>
      <c r="G703" s="8" t="s">
        <v>1858</v>
      </c>
      <c r="H703" s="9">
        <v>30686425</v>
      </c>
      <c r="I703" s="10" t="s">
        <v>7546</v>
      </c>
      <c r="J703" s="7"/>
    </row>
    <row r="704" spans="1:10" ht="60" customHeight="1" x14ac:dyDescent="0.8">
      <c r="A704" s="7">
        <v>700</v>
      </c>
      <c r="B704" s="7">
        <v>700</v>
      </c>
      <c r="C704" s="7" t="s">
        <v>1859</v>
      </c>
      <c r="D704" s="7" t="s">
        <v>9901</v>
      </c>
      <c r="E704" s="7" t="s">
        <v>1860</v>
      </c>
      <c r="F704" s="11" t="s">
        <v>7541</v>
      </c>
      <c r="G704" s="8" t="s">
        <v>1861</v>
      </c>
      <c r="H704" s="9">
        <v>20053071</v>
      </c>
      <c r="I704" s="10" t="s">
        <v>7547</v>
      </c>
      <c r="J704" s="7"/>
    </row>
    <row r="705" spans="1:10" ht="60" customHeight="1" x14ac:dyDescent="0.8">
      <c r="A705" s="7">
        <v>701</v>
      </c>
      <c r="B705" s="7">
        <v>701</v>
      </c>
      <c r="C705" s="7" t="s">
        <v>1862</v>
      </c>
      <c r="D705" s="7" t="s">
        <v>9901</v>
      </c>
      <c r="E705" s="7" t="s">
        <v>1863</v>
      </c>
      <c r="F705" s="11" t="s">
        <v>7541</v>
      </c>
      <c r="G705" s="8" t="s">
        <v>1864</v>
      </c>
      <c r="H705" s="9">
        <v>20089164</v>
      </c>
      <c r="I705" s="10" t="s">
        <v>7548</v>
      </c>
      <c r="J705" s="7"/>
    </row>
    <row r="706" spans="1:10" ht="60" customHeight="1" x14ac:dyDescent="0.8">
      <c r="A706" s="7">
        <v>702</v>
      </c>
      <c r="B706" s="7">
        <v>702</v>
      </c>
      <c r="C706" s="7" t="s">
        <v>1865</v>
      </c>
      <c r="D706" s="7" t="s">
        <v>9901</v>
      </c>
      <c r="E706" s="7" t="s">
        <v>1778</v>
      </c>
      <c r="F706" s="11" t="s">
        <v>7541</v>
      </c>
      <c r="G706" s="8" t="s">
        <v>1866</v>
      </c>
      <c r="H706" s="9">
        <v>30012435</v>
      </c>
      <c r="I706" s="10" t="s">
        <v>7549</v>
      </c>
      <c r="J706" s="7"/>
    </row>
    <row r="707" spans="1:10" ht="60" customHeight="1" x14ac:dyDescent="0.8">
      <c r="A707" s="7">
        <v>703</v>
      </c>
      <c r="B707" s="7">
        <v>703</v>
      </c>
      <c r="C707" s="7" t="s">
        <v>1867</v>
      </c>
      <c r="D707" s="7" t="s">
        <v>9901</v>
      </c>
      <c r="E707" s="7" t="s">
        <v>1868</v>
      </c>
      <c r="F707" s="11" t="s">
        <v>7541</v>
      </c>
      <c r="G707" s="8" t="s">
        <v>1869</v>
      </c>
      <c r="H707" s="9">
        <v>30856461</v>
      </c>
      <c r="I707" s="10" t="s">
        <v>7550</v>
      </c>
      <c r="J707" s="7"/>
    </row>
    <row r="708" spans="1:10" ht="60" customHeight="1" x14ac:dyDescent="0.8">
      <c r="A708" s="7">
        <v>704</v>
      </c>
      <c r="B708" s="7">
        <v>704</v>
      </c>
      <c r="C708" s="7" t="s">
        <v>1870</v>
      </c>
      <c r="D708" s="7" t="s">
        <v>9901</v>
      </c>
      <c r="E708" s="7" t="s">
        <v>1721</v>
      </c>
      <c r="F708" s="11" t="s">
        <v>7541</v>
      </c>
      <c r="G708" s="8" t="s">
        <v>1871</v>
      </c>
      <c r="H708" s="9">
        <v>100988828</v>
      </c>
      <c r="I708" s="10" t="s">
        <v>7551</v>
      </c>
      <c r="J708" s="7"/>
    </row>
    <row r="709" spans="1:10" ht="60" customHeight="1" x14ac:dyDescent="0.8">
      <c r="A709" s="7">
        <v>705</v>
      </c>
      <c r="B709" s="7">
        <v>705</v>
      </c>
      <c r="C709" s="7" t="s">
        <v>1872</v>
      </c>
      <c r="D709" s="7" t="s">
        <v>9901</v>
      </c>
      <c r="E709" s="7" t="s">
        <v>604</v>
      </c>
      <c r="F709" s="11" t="str">
        <f>VLOOKUP(C709,[1]Sheet2!$B$1:$E$285,4,0)</f>
        <v>SEWER</v>
      </c>
      <c r="G709" s="8" t="s">
        <v>1873</v>
      </c>
      <c r="H709" s="9">
        <f>VLOOKUP(C709,[1]Sheet2!$B$1:$D$285,2,0)</f>
        <v>100987230</v>
      </c>
      <c r="I709" s="9" t="str">
        <f>VLOOKUP(C709,[1]Sheet2!$B$1:$D$285,3,0)</f>
        <v>086 323 335</v>
      </c>
      <c r="J709" s="7"/>
    </row>
    <row r="710" spans="1:10" ht="60" customHeight="1" x14ac:dyDescent="0.8">
      <c r="A710" s="7">
        <v>706</v>
      </c>
      <c r="B710" s="7">
        <v>706</v>
      </c>
      <c r="C710" s="7" t="s">
        <v>1874</v>
      </c>
      <c r="D710" s="7" t="s">
        <v>9901</v>
      </c>
      <c r="E710" s="7" t="s">
        <v>1875</v>
      </c>
      <c r="F710" s="11" t="s">
        <v>7541</v>
      </c>
      <c r="G710" s="8" t="s">
        <v>1876</v>
      </c>
      <c r="H710" s="9">
        <v>11206779</v>
      </c>
      <c r="I710" s="10" t="s">
        <v>7552</v>
      </c>
      <c r="J710" s="7"/>
    </row>
    <row r="711" spans="1:10" ht="60" customHeight="1" x14ac:dyDescent="0.8">
      <c r="A711" s="7">
        <v>707</v>
      </c>
      <c r="B711" s="7">
        <v>707</v>
      </c>
      <c r="C711" s="7" t="s">
        <v>1877</v>
      </c>
      <c r="D711" s="7" t="s">
        <v>9901</v>
      </c>
      <c r="E711" s="7" t="s">
        <v>1878</v>
      </c>
      <c r="F711" s="11" t="s">
        <v>7541</v>
      </c>
      <c r="G711" s="8" t="s">
        <v>1879</v>
      </c>
      <c r="H711" s="9">
        <v>30949289</v>
      </c>
      <c r="I711" s="10" t="s">
        <v>7553</v>
      </c>
      <c r="J711" s="7"/>
    </row>
    <row r="712" spans="1:10" ht="60" customHeight="1" x14ac:dyDescent="0.8">
      <c r="A712" s="7">
        <v>708</v>
      </c>
      <c r="B712" s="7">
        <v>708</v>
      </c>
      <c r="C712" s="7" t="s">
        <v>1880</v>
      </c>
      <c r="D712" s="7" t="s">
        <v>9901</v>
      </c>
      <c r="E712" s="7" t="s">
        <v>1881</v>
      </c>
      <c r="F712" s="11" t="s">
        <v>7541</v>
      </c>
      <c r="G712" s="8" t="s">
        <v>1882</v>
      </c>
      <c r="H712" s="9">
        <v>100761638</v>
      </c>
      <c r="I712" s="10" t="s">
        <v>7554</v>
      </c>
      <c r="J712" s="7"/>
    </row>
    <row r="713" spans="1:10" ht="60" customHeight="1" x14ac:dyDescent="0.8">
      <c r="A713" s="7">
        <v>709</v>
      </c>
      <c r="B713" s="7">
        <v>709</v>
      </c>
      <c r="C713" s="7" t="s">
        <v>1883</v>
      </c>
      <c r="D713" s="7" t="s">
        <v>9901</v>
      </c>
      <c r="E713" s="7" t="s">
        <v>1884</v>
      </c>
      <c r="F713" s="11" t="s">
        <v>7541</v>
      </c>
      <c r="G713" s="8" t="s">
        <v>1885</v>
      </c>
      <c r="H713" s="9">
        <v>31057294</v>
      </c>
      <c r="I713" s="10" t="s">
        <v>7555</v>
      </c>
      <c r="J713" s="7"/>
    </row>
    <row r="714" spans="1:10" ht="60" customHeight="1" x14ac:dyDescent="0.8">
      <c r="A714" s="7">
        <v>710</v>
      </c>
      <c r="B714" s="7">
        <v>710</v>
      </c>
      <c r="C714" s="7" t="s">
        <v>1886</v>
      </c>
      <c r="D714" s="7" t="s">
        <v>9901</v>
      </c>
      <c r="E714" s="7" t="s">
        <v>1887</v>
      </c>
      <c r="F714" s="11" t="s">
        <v>7541</v>
      </c>
      <c r="G714" s="8" t="s">
        <v>1888</v>
      </c>
      <c r="H714" s="9">
        <v>90779501</v>
      </c>
      <c r="I714" s="10" t="s">
        <v>7556</v>
      </c>
      <c r="J714" s="7"/>
    </row>
    <row r="715" spans="1:10" ht="60" customHeight="1" x14ac:dyDescent="0.8">
      <c r="A715" s="7">
        <v>711</v>
      </c>
      <c r="B715" s="7">
        <v>711</v>
      </c>
      <c r="C715" s="7" t="s">
        <v>1889</v>
      </c>
      <c r="D715" s="7" t="s">
        <v>9901</v>
      </c>
      <c r="E715" s="7" t="s">
        <v>1890</v>
      </c>
      <c r="F715" s="11" t="s">
        <v>7541</v>
      </c>
      <c r="G715" s="8" t="s">
        <v>1891</v>
      </c>
      <c r="H715" s="9">
        <v>110558824</v>
      </c>
      <c r="I715" s="10" t="s">
        <v>7557</v>
      </c>
      <c r="J715" s="7"/>
    </row>
    <row r="716" spans="1:10" ht="60" customHeight="1" x14ac:dyDescent="0.8">
      <c r="A716" s="7">
        <v>712</v>
      </c>
      <c r="B716" s="7">
        <v>712</v>
      </c>
      <c r="C716" s="7" t="s">
        <v>1892</v>
      </c>
      <c r="D716" s="7" t="s">
        <v>9901</v>
      </c>
      <c r="E716" s="7" t="s">
        <v>1893</v>
      </c>
      <c r="F716" s="11" t="s">
        <v>7541</v>
      </c>
      <c r="G716" s="8" t="s">
        <v>1894</v>
      </c>
      <c r="H716" s="9">
        <v>10027279</v>
      </c>
      <c r="I716" s="10" t="s">
        <v>7558</v>
      </c>
      <c r="J716" s="7"/>
    </row>
    <row r="717" spans="1:10" ht="60" customHeight="1" x14ac:dyDescent="0.8">
      <c r="A717" s="7">
        <v>713</v>
      </c>
      <c r="B717" s="7">
        <v>713</v>
      </c>
      <c r="C717" s="7" t="s">
        <v>1895</v>
      </c>
      <c r="D717" s="7" t="s">
        <v>9901</v>
      </c>
      <c r="E717" s="7" t="s">
        <v>1896</v>
      </c>
      <c r="F717" s="11" t="s">
        <v>7541</v>
      </c>
      <c r="G717" s="8" t="s">
        <v>1897</v>
      </c>
      <c r="H717" s="9">
        <v>250030211</v>
      </c>
      <c r="I717" s="10" t="s">
        <v>7559</v>
      </c>
      <c r="J717" s="7"/>
    </row>
    <row r="718" spans="1:10" ht="60" customHeight="1" x14ac:dyDescent="0.8">
      <c r="A718" s="7">
        <v>714</v>
      </c>
      <c r="B718" s="7">
        <v>714</v>
      </c>
      <c r="C718" s="7" t="s">
        <v>1898</v>
      </c>
      <c r="D718" s="7" t="s">
        <v>9901</v>
      </c>
      <c r="E718" s="7" t="s">
        <v>1899</v>
      </c>
      <c r="F718" s="11" t="s">
        <v>7541</v>
      </c>
      <c r="G718" s="8" t="s">
        <v>1900</v>
      </c>
      <c r="H718" s="9">
        <v>30893727</v>
      </c>
      <c r="I718" s="10" t="s">
        <v>7560</v>
      </c>
      <c r="J718" s="7"/>
    </row>
    <row r="719" spans="1:10" ht="60" customHeight="1" x14ac:dyDescent="0.8">
      <c r="A719" s="7">
        <v>715</v>
      </c>
      <c r="B719" s="7">
        <v>715</v>
      </c>
      <c r="C719" s="7" t="s">
        <v>1901</v>
      </c>
      <c r="D719" s="7" t="s">
        <v>9901</v>
      </c>
      <c r="E719" s="7" t="s">
        <v>514</v>
      </c>
      <c r="F719" s="11" t="s">
        <v>7541</v>
      </c>
      <c r="G719" s="8" t="s">
        <v>1902</v>
      </c>
      <c r="H719" s="9">
        <v>51345373</v>
      </c>
      <c r="I719" s="10" t="s">
        <v>7561</v>
      </c>
      <c r="J719" s="7"/>
    </row>
    <row r="720" spans="1:10" ht="60" customHeight="1" x14ac:dyDescent="0.8">
      <c r="A720" s="7">
        <v>716</v>
      </c>
      <c r="B720" s="7">
        <v>716</v>
      </c>
      <c r="C720" s="7" t="s">
        <v>1903</v>
      </c>
      <c r="D720" s="7" t="s">
        <v>9901</v>
      </c>
      <c r="E720" s="7" t="s">
        <v>1904</v>
      </c>
      <c r="F720" s="11" t="s">
        <v>7541</v>
      </c>
      <c r="G720" s="8" t="s">
        <v>1905</v>
      </c>
      <c r="H720" s="9">
        <v>40389927</v>
      </c>
      <c r="I720" s="10" t="s">
        <v>7562</v>
      </c>
      <c r="J720" s="7"/>
    </row>
    <row r="721" spans="1:10" ht="60" customHeight="1" x14ac:dyDescent="0.8">
      <c r="A721" s="7">
        <v>717</v>
      </c>
      <c r="B721" s="7">
        <v>717</v>
      </c>
      <c r="C721" s="7" t="s">
        <v>1906</v>
      </c>
      <c r="D721" s="7" t="s">
        <v>9901</v>
      </c>
      <c r="E721" s="7" t="s">
        <v>1907</v>
      </c>
      <c r="F721" s="11" t="s">
        <v>7541</v>
      </c>
      <c r="G721" s="8" t="s">
        <v>1908</v>
      </c>
      <c r="H721" s="9">
        <v>30552888</v>
      </c>
      <c r="I721" s="10" t="s">
        <v>7563</v>
      </c>
      <c r="J721" s="7"/>
    </row>
    <row r="722" spans="1:10" ht="60" customHeight="1" x14ac:dyDescent="0.8">
      <c r="A722" s="7">
        <v>718</v>
      </c>
      <c r="B722" s="7">
        <v>718</v>
      </c>
      <c r="C722" s="7" t="s">
        <v>1909</v>
      </c>
      <c r="D722" s="7" t="s">
        <v>9901</v>
      </c>
      <c r="E722" s="7" t="s">
        <v>1910</v>
      </c>
      <c r="F722" s="11" t="e">
        <f>VLOOKUP(C722,[1]Sheet2!$B$1:$E$285,4,0)</f>
        <v>#N/A</v>
      </c>
      <c r="G722" s="8" t="s">
        <v>1911</v>
      </c>
      <c r="H722" s="9">
        <f>VLOOKUP(C722,[2]Worksheet!$C$3:$I$2694,6,0)</f>
        <v>61404218</v>
      </c>
      <c r="I722" s="9" t="str">
        <f>VLOOKUP(C722,[2]Worksheet!$C$3:$I$2694,7,0)</f>
        <v>086 410 443</v>
      </c>
      <c r="J722" s="7"/>
    </row>
    <row r="723" spans="1:10" ht="60" customHeight="1" x14ac:dyDescent="0.8">
      <c r="A723" s="7">
        <v>719</v>
      </c>
      <c r="B723" s="7">
        <v>719</v>
      </c>
      <c r="C723" s="7" t="s">
        <v>1912</v>
      </c>
      <c r="D723" s="7" t="s">
        <v>9901</v>
      </c>
      <c r="E723" s="7" t="s">
        <v>1913</v>
      </c>
      <c r="F723" s="11" t="s">
        <v>7541</v>
      </c>
      <c r="G723" s="8" t="s">
        <v>1914</v>
      </c>
      <c r="H723" s="9">
        <v>61933254</v>
      </c>
      <c r="I723" s="10" t="s">
        <v>7564</v>
      </c>
      <c r="J723" s="7"/>
    </row>
    <row r="724" spans="1:10" ht="60" customHeight="1" x14ac:dyDescent="0.8">
      <c r="A724" s="7">
        <v>720</v>
      </c>
      <c r="B724" s="7">
        <v>720</v>
      </c>
      <c r="C724" s="7" t="s">
        <v>1915</v>
      </c>
      <c r="D724" s="7" t="s">
        <v>9901</v>
      </c>
      <c r="E724" s="7" t="s">
        <v>1916</v>
      </c>
      <c r="F724" s="11" t="s">
        <v>7541</v>
      </c>
      <c r="G724" s="8" t="s">
        <v>1917</v>
      </c>
      <c r="H724" s="9">
        <v>20859400</v>
      </c>
      <c r="I724" s="10" t="s">
        <v>7565</v>
      </c>
      <c r="J724" s="7"/>
    </row>
    <row r="725" spans="1:10" ht="60" customHeight="1" x14ac:dyDescent="0.8">
      <c r="A725" s="7">
        <v>721</v>
      </c>
      <c r="B725" s="7">
        <v>721</v>
      </c>
      <c r="C725" s="7" t="s">
        <v>1918</v>
      </c>
      <c r="D725" s="7" t="s">
        <v>9901</v>
      </c>
      <c r="E725" s="7" t="s">
        <v>1919</v>
      </c>
      <c r="F725" s="11" t="s">
        <v>7541</v>
      </c>
      <c r="G725" s="8" t="s">
        <v>1920</v>
      </c>
      <c r="H725" s="9">
        <v>30954499</v>
      </c>
      <c r="I725" s="10" t="s">
        <v>7566</v>
      </c>
      <c r="J725" s="7"/>
    </row>
    <row r="726" spans="1:10" ht="60" customHeight="1" x14ac:dyDescent="0.8">
      <c r="A726" s="7">
        <v>722</v>
      </c>
      <c r="B726" s="7">
        <v>722</v>
      </c>
      <c r="C726" s="7" t="s">
        <v>1921</v>
      </c>
      <c r="D726" s="7" t="s">
        <v>9901</v>
      </c>
      <c r="E726" s="7" t="s">
        <v>450</v>
      </c>
      <c r="F726" s="11" t="s">
        <v>7541</v>
      </c>
      <c r="G726" s="8" t="s">
        <v>1922</v>
      </c>
      <c r="H726" s="9">
        <v>50891505</v>
      </c>
      <c r="I726" s="10" t="s">
        <v>7567</v>
      </c>
      <c r="J726" s="7"/>
    </row>
    <row r="727" spans="1:10" ht="60" customHeight="1" x14ac:dyDescent="0.8">
      <c r="A727" s="7">
        <v>723</v>
      </c>
      <c r="B727" s="7">
        <v>723</v>
      </c>
      <c r="C727" s="7" t="s">
        <v>1923</v>
      </c>
      <c r="D727" s="7" t="s">
        <v>9901</v>
      </c>
      <c r="E727" s="7" t="s">
        <v>1924</v>
      </c>
      <c r="F727" s="11" t="s">
        <v>7541</v>
      </c>
      <c r="G727" s="8" t="s">
        <v>1925</v>
      </c>
      <c r="H727" s="9">
        <v>150756106</v>
      </c>
      <c r="I727" s="10" t="s">
        <v>7568</v>
      </c>
      <c r="J727" s="7"/>
    </row>
    <row r="728" spans="1:10" ht="60" customHeight="1" x14ac:dyDescent="0.8">
      <c r="A728" s="7">
        <v>724</v>
      </c>
      <c r="B728" s="7">
        <v>724</v>
      </c>
      <c r="C728" s="7" t="s">
        <v>1926</v>
      </c>
      <c r="D728" s="7" t="s">
        <v>9901</v>
      </c>
      <c r="E728" s="7" t="s">
        <v>1927</v>
      </c>
      <c r="F728" s="11" t="s">
        <v>7541</v>
      </c>
      <c r="G728" s="8" t="s">
        <v>1928</v>
      </c>
      <c r="H728" s="9">
        <v>20971101</v>
      </c>
      <c r="I728" s="10" t="s">
        <v>7569</v>
      </c>
      <c r="J728" s="7"/>
    </row>
    <row r="729" spans="1:10" ht="60" customHeight="1" x14ac:dyDescent="0.8">
      <c r="A729" s="7">
        <v>725</v>
      </c>
      <c r="B729" s="7">
        <v>725</v>
      </c>
      <c r="C729" s="7" t="s">
        <v>1929</v>
      </c>
      <c r="D729" s="7" t="s">
        <v>9901</v>
      </c>
      <c r="E729" s="7" t="s">
        <v>1930</v>
      </c>
      <c r="F729" s="11" t="s">
        <v>7541</v>
      </c>
      <c r="G729" s="8" t="s">
        <v>1931</v>
      </c>
      <c r="H729" s="9">
        <v>100964383</v>
      </c>
      <c r="I729" s="10" t="s">
        <v>7570</v>
      </c>
      <c r="J729" s="7"/>
    </row>
    <row r="730" spans="1:10" ht="60" customHeight="1" x14ac:dyDescent="0.8">
      <c r="A730" s="7">
        <v>726</v>
      </c>
      <c r="B730" s="7">
        <v>726</v>
      </c>
      <c r="C730" s="7" t="s">
        <v>1932</v>
      </c>
      <c r="D730" s="7" t="s">
        <v>9901</v>
      </c>
      <c r="E730" s="7" t="s">
        <v>1933</v>
      </c>
      <c r="F730" s="11" t="s">
        <v>7541</v>
      </c>
      <c r="G730" s="8" t="s">
        <v>1934</v>
      </c>
      <c r="H730" s="9">
        <v>100730470</v>
      </c>
      <c r="I730" s="10" t="s">
        <v>7571</v>
      </c>
      <c r="J730" s="7"/>
    </row>
    <row r="731" spans="1:10" ht="60" customHeight="1" x14ac:dyDescent="0.8">
      <c r="A731" s="7">
        <v>727</v>
      </c>
      <c r="B731" s="7">
        <v>727</v>
      </c>
      <c r="C731" s="7" t="s">
        <v>1935</v>
      </c>
      <c r="D731" s="7" t="s">
        <v>9901</v>
      </c>
      <c r="E731" s="7" t="s">
        <v>1936</v>
      </c>
      <c r="F731" s="11" t="s">
        <v>7572</v>
      </c>
      <c r="G731" s="8" t="s">
        <v>1937</v>
      </c>
      <c r="H731" s="9">
        <v>30740094</v>
      </c>
      <c r="I731" s="10" t="s">
        <v>7573</v>
      </c>
      <c r="J731" s="7"/>
    </row>
    <row r="732" spans="1:10" ht="60" customHeight="1" x14ac:dyDescent="0.8">
      <c r="A732" s="7">
        <v>728</v>
      </c>
      <c r="B732" s="7">
        <v>728</v>
      </c>
      <c r="C732" s="7" t="s">
        <v>1938</v>
      </c>
      <c r="D732" s="7" t="s">
        <v>9901</v>
      </c>
      <c r="E732" s="7" t="s">
        <v>1939</v>
      </c>
      <c r="F732" s="11" t="s">
        <v>7572</v>
      </c>
      <c r="G732" s="8" t="s">
        <v>1940</v>
      </c>
      <c r="H732" s="9">
        <v>100965366</v>
      </c>
      <c r="I732" s="10" t="s">
        <v>7574</v>
      </c>
      <c r="J732" s="7"/>
    </row>
    <row r="733" spans="1:10" ht="60" customHeight="1" x14ac:dyDescent="0.8">
      <c r="A733" s="7">
        <v>729</v>
      </c>
      <c r="B733" s="7">
        <v>729</v>
      </c>
      <c r="C733" s="7" t="s">
        <v>1941</v>
      </c>
      <c r="D733" s="7" t="s">
        <v>9901</v>
      </c>
      <c r="E733" s="7" t="s">
        <v>1389</v>
      </c>
      <c r="F733" s="11" t="s">
        <v>7572</v>
      </c>
      <c r="G733" s="8" t="s">
        <v>1942</v>
      </c>
      <c r="H733" s="9">
        <v>30506003</v>
      </c>
      <c r="I733" s="10" t="s">
        <v>7575</v>
      </c>
      <c r="J733" s="7"/>
    </row>
    <row r="734" spans="1:10" ht="60" customHeight="1" x14ac:dyDescent="0.8">
      <c r="A734" s="7">
        <v>730</v>
      </c>
      <c r="B734" s="7">
        <v>730</v>
      </c>
      <c r="C734" s="7" t="s">
        <v>1943</v>
      </c>
      <c r="D734" s="7" t="s">
        <v>9901</v>
      </c>
      <c r="E734" s="7" t="s">
        <v>1030</v>
      </c>
      <c r="F734" s="11" t="s">
        <v>7572</v>
      </c>
      <c r="G734" s="8" t="s">
        <v>1944</v>
      </c>
      <c r="H734" s="9">
        <v>100537828</v>
      </c>
      <c r="I734" s="10" t="s">
        <v>7576</v>
      </c>
      <c r="J734" s="7"/>
    </row>
    <row r="735" spans="1:10" ht="60" customHeight="1" x14ac:dyDescent="0.8">
      <c r="A735" s="7">
        <v>731</v>
      </c>
      <c r="B735" s="7">
        <v>731</v>
      </c>
      <c r="C735" s="7" t="s">
        <v>1945</v>
      </c>
      <c r="D735" s="7" t="s">
        <v>9901</v>
      </c>
      <c r="E735" s="7" t="s">
        <v>1946</v>
      </c>
      <c r="F735" s="11" t="s">
        <v>7572</v>
      </c>
      <c r="G735" s="8" t="s">
        <v>1947</v>
      </c>
      <c r="H735" s="9">
        <v>11101597</v>
      </c>
      <c r="I735" s="10" t="s">
        <v>7577</v>
      </c>
      <c r="J735" s="7"/>
    </row>
    <row r="736" spans="1:10" ht="60" customHeight="1" x14ac:dyDescent="0.8">
      <c r="A736" s="7">
        <v>732</v>
      </c>
      <c r="B736" s="7">
        <v>732</v>
      </c>
      <c r="C736" s="7" t="s">
        <v>1948</v>
      </c>
      <c r="D736" s="7" t="s">
        <v>9901</v>
      </c>
      <c r="E736" s="7" t="s">
        <v>1949</v>
      </c>
      <c r="F736" s="11" t="s">
        <v>7572</v>
      </c>
      <c r="G736" s="8" t="s">
        <v>1950</v>
      </c>
      <c r="H736" s="9">
        <v>30628688</v>
      </c>
      <c r="I736" s="10" t="s">
        <v>7578</v>
      </c>
      <c r="J736" s="7"/>
    </row>
    <row r="737" spans="1:10" ht="60" customHeight="1" x14ac:dyDescent="0.8">
      <c r="A737" s="7">
        <v>733</v>
      </c>
      <c r="B737" s="7">
        <v>733</v>
      </c>
      <c r="C737" s="7" t="s">
        <v>1951</v>
      </c>
      <c r="D737" s="7" t="s">
        <v>9901</v>
      </c>
      <c r="E737" s="7" t="s">
        <v>1952</v>
      </c>
      <c r="F737" s="11" t="s">
        <v>7572</v>
      </c>
      <c r="G737" s="8" t="s">
        <v>1953</v>
      </c>
      <c r="H737" s="9">
        <v>90733948</v>
      </c>
      <c r="I737" s="10" t="s">
        <v>7579</v>
      </c>
      <c r="J737" s="7"/>
    </row>
    <row r="738" spans="1:10" ht="60" customHeight="1" x14ac:dyDescent="0.8">
      <c r="A738" s="7">
        <v>734</v>
      </c>
      <c r="B738" s="7">
        <v>734</v>
      </c>
      <c r="C738" s="7" t="s">
        <v>1954</v>
      </c>
      <c r="D738" s="7" t="s">
        <v>9901</v>
      </c>
      <c r="E738" s="7" t="s">
        <v>1955</v>
      </c>
      <c r="F738" s="11" t="s">
        <v>7572</v>
      </c>
      <c r="G738" s="8" t="s">
        <v>1956</v>
      </c>
      <c r="H738" s="9">
        <v>250064457</v>
      </c>
      <c r="I738" s="10" t="s">
        <v>7580</v>
      </c>
      <c r="J738" s="7"/>
    </row>
    <row r="739" spans="1:10" ht="60" customHeight="1" x14ac:dyDescent="0.8">
      <c r="A739" s="7">
        <v>735</v>
      </c>
      <c r="B739" s="7">
        <v>735</v>
      </c>
      <c r="C739" s="7" t="s">
        <v>1957</v>
      </c>
      <c r="D739" s="7" t="s">
        <v>9901</v>
      </c>
      <c r="E739" s="7" t="s">
        <v>1958</v>
      </c>
      <c r="F739" s="11" t="s">
        <v>7572</v>
      </c>
      <c r="G739" s="8" t="s">
        <v>1959</v>
      </c>
      <c r="H739" s="9">
        <v>51219424</v>
      </c>
      <c r="I739" s="10" t="s">
        <v>7581</v>
      </c>
      <c r="J739" s="7"/>
    </row>
    <row r="740" spans="1:10" ht="60" customHeight="1" x14ac:dyDescent="0.8">
      <c r="A740" s="7">
        <v>736</v>
      </c>
      <c r="B740" s="7">
        <v>736</v>
      </c>
      <c r="C740" s="7" t="s">
        <v>1960</v>
      </c>
      <c r="D740" s="7" t="s">
        <v>9901</v>
      </c>
      <c r="E740" s="7" t="s">
        <v>1961</v>
      </c>
      <c r="F740" s="11" t="s">
        <v>7572</v>
      </c>
      <c r="G740" s="8" t="s">
        <v>1962</v>
      </c>
      <c r="H740" s="9">
        <v>101208792</v>
      </c>
      <c r="I740" s="10" t="s">
        <v>7582</v>
      </c>
      <c r="J740" s="7"/>
    </row>
    <row r="741" spans="1:10" ht="60" customHeight="1" x14ac:dyDescent="0.8">
      <c r="A741" s="7">
        <v>737</v>
      </c>
      <c r="B741" s="7">
        <v>737</v>
      </c>
      <c r="C741" s="7" t="s">
        <v>1963</v>
      </c>
      <c r="D741" s="7" t="s">
        <v>9901</v>
      </c>
      <c r="E741" s="7" t="s">
        <v>1964</v>
      </c>
      <c r="F741" s="11" t="s">
        <v>7572</v>
      </c>
      <c r="G741" s="8" t="s">
        <v>1965</v>
      </c>
      <c r="H741" s="9">
        <v>40333397</v>
      </c>
      <c r="I741" s="10" t="s">
        <v>7583</v>
      </c>
      <c r="J741" s="7"/>
    </row>
    <row r="742" spans="1:10" ht="60" customHeight="1" x14ac:dyDescent="0.8">
      <c r="A742" s="7">
        <v>738</v>
      </c>
      <c r="B742" s="7">
        <v>738</v>
      </c>
      <c r="C742" s="7" t="s">
        <v>1966</v>
      </c>
      <c r="D742" s="7" t="s">
        <v>9901</v>
      </c>
      <c r="E742" s="7" t="s">
        <v>1604</v>
      </c>
      <c r="F742" s="11" t="s">
        <v>7572</v>
      </c>
      <c r="G742" s="8" t="s">
        <v>1967</v>
      </c>
      <c r="H742" s="9">
        <v>30859658</v>
      </c>
      <c r="I742" s="10" t="s">
        <v>7584</v>
      </c>
      <c r="J742" s="7"/>
    </row>
    <row r="743" spans="1:10" ht="60" customHeight="1" x14ac:dyDescent="0.8">
      <c r="A743" s="7">
        <v>739</v>
      </c>
      <c r="B743" s="7">
        <v>739</v>
      </c>
      <c r="C743" s="7" t="s">
        <v>1968</v>
      </c>
      <c r="D743" s="7" t="s">
        <v>9901</v>
      </c>
      <c r="E743" s="7" t="s">
        <v>1456</v>
      </c>
      <c r="F743" s="11" t="s">
        <v>7572</v>
      </c>
      <c r="G743" s="8" t="s">
        <v>1969</v>
      </c>
      <c r="H743" s="9">
        <v>20981776</v>
      </c>
      <c r="I743" s="10" t="s">
        <v>7585</v>
      </c>
      <c r="J743" s="7"/>
    </row>
    <row r="744" spans="1:10" ht="60" customHeight="1" x14ac:dyDescent="0.8">
      <c r="A744" s="7">
        <v>740</v>
      </c>
      <c r="B744" s="7">
        <v>740</v>
      </c>
      <c r="C744" s="7" t="s">
        <v>1970</v>
      </c>
      <c r="D744" s="7" t="s">
        <v>9901</v>
      </c>
      <c r="E744" s="7" t="s">
        <v>1971</v>
      </c>
      <c r="F744" s="11" t="s">
        <v>7572</v>
      </c>
      <c r="G744" s="8" t="s">
        <v>1972</v>
      </c>
      <c r="H744" s="9">
        <v>50804314</v>
      </c>
      <c r="I744" s="10" t="s">
        <v>7586</v>
      </c>
      <c r="J744" s="7"/>
    </row>
    <row r="745" spans="1:10" ht="60" customHeight="1" x14ac:dyDescent="0.8">
      <c r="A745" s="7">
        <v>741</v>
      </c>
      <c r="B745" s="7">
        <v>741</v>
      </c>
      <c r="C745" s="7" t="s">
        <v>1973</v>
      </c>
      <c r="D745" s="7" t="s">
        <v>9901</v>
      </c>
      <c r="E745" s="7" t="s">
        <v>938</v>
      </c>
      <c r="F745" s="11" t="s">
        <v>7572</v>
      </c>
      <c r="G745" s="8" t="s">
        <v>1974</v>
      </c>
      <c r="H745" s="9">
        <v>150830728</v>
      </c>
      <c r="I745" s="10" t="s">
        <v>7587</v>
      </c>
      <c r="J745" s="7"/>
    </row>
    <row r="746" spans="1:10" ht="60" customHeight="1" x14ac:dyDescent="0.8">
      <c r="A746" s="7">
        <v>742</v>
      </c>
      <c r="B746" s="7">
        <v>742</v>
      </c>
      <c r="C746" s="7" t="s">
        <v>1975</v>
      </c>
      <c r="D746" s="7" t="s">
        <v>9901</v>
      </c>
      <c r="E746" s="7" t="s">
        <v>1976</v>
      </c>
      <c r="F746" s="11" t="s">
        <v>7572</v>
      </c>
      <c r="G746" s="8" t="s">
        <v>1977</v>
      </c>
      <c r="H746" s="9">
        <v>90800551</v>
      </c>
      <c r="I746" s="10" t="s">
        <v>7588</v>
      </c>
      <c r="J746" s="7"/>
    </row>
    <row r="747" spans="1:10" ht="60" customHeight="1" x14ac:dyDescent="0.8">
      <c r="A747" s="7">
        <v>743</v>
      </c>
      <c r="B747" s="7">
        <v>743</v>
      </c>
      <c r="C747" s="7" t="s">
        <v>1978</v>
      </c>
      <c r="D747" s="7" t="s">
        <v>9901</v>
      </c>
      <c r="E747" s="7" t="s">
        <v>1979</v>
      </c>
      <c r="F747" s="11" t="s">
        <v>7572</v>
      </c>
      <c r="G747" s="8" t="s">
        <v>1980</v>
      </c>
      <c r="H747" s="9">
        <v>61401356</v>
      </c>
      <c r="I747" s="10" t="s">
        <v>7589</v>
      </c>
      <c r="J747" s="7"/>
    </row>
    <row r="748" spans="1:10" ht="60" customHeight="1" x14ac:dyDescent="0.8">
      <c r="A748" s="7">
        <v>744</v>
      </c>
      <c r="B748" s="7">
        <v>744</v>
      </c>
      <c r="C748" s="7" t="s">
        <v>1981</v>
      </c>
      <c r="D748" s="7" t="s">
        <v>9901</v>
      </c>
      <c r="E748" s="7" t="s">
        <v>1982</v>
      </c>
      <c r="F748" s="11" t="s">
        <v>7572</v>
      </c>
      <c r="G748" s="8" t="s">
        <v>1983</v>
      </c>
      <c r="H748" s="9">
        <v>50817755</v>
      </c>
      <c r="I748" s="10" t="s">
        <v>7590</v>
      </c>
      <c r="J748" s="7"/>
    </row>
    <row r="749" spans="1:10" ht="60" customHeight="1" x14ac:dyDescent="0.8">
      <c r="A749" s="7">
        <v>745</v>
      </c>
      <c r="B749" s="7">
        <v>745</v>
      </c>
      <c r="C749" s="7" t="s">
        <v>1984</v>
      </c>
      <c r="D749" s="7" t="s">
        <v>9901</v>
      </c>
      <c r="E749" s="7" t="s">
        <v>1546</v>
      </c>
      <c r="F749" s="11" t="s">
        <v>7572</v>
      </c>
      <c r="G749" s="8" t="s">
        <v>1985</v>
      </c>
      <c r="H749" s="9">
        <v>20928528</v>
      </c>
      <c r="I749" s="10" t="s">
        <v>7591</v>
      </c>
      <c r="J749" s="7"/>
    </row>
    <row r="750" spans="1:10" ht="60" customHeight="1" x14ac:dyDescent="0.8">
      <c r="A750" s="7">
        <v>746</v>
      </c>
      <c r="B750" s="7">
        <v>746</v>
      </c>
      <c r="C750" s="7" t="s">
        <v>1986</v>
      </c>
      <c r="D750" s="7" t="s">
        <v>9901</v>
      </c>
      <c r="E750" s="7" t="s">
        <v>1987</v>
      </c>
      <c r="F750" s="11" t="s">
        <v>7572</v>
      </c>
      <c r="G750" s="8" t="s">
        <v>1988</v>
      </c>
      <c r="H750" s="9">
        <v>90627475</v>
      </c>
      <c r="I750" s="10" t="s">
        <v>7592</v>
      </c>
      <c r="J750" s="7"/>
    </row>
    <row r="751" spans="1:10" ht="60" customHeight="1" x14ac:dyDescent="0.8">
      <c r="A751" s="7">
        <v>747</v>
      </c>
      <c r="B751" s="7">
        <v>747</v>
      </c>
      <c r="C751" s="7" t="s">
        <v>1989</v>
      </c>
      <c r="D751" s="7" t="s">
        <v>9901</v>
      </c>
      <c r="E751" s="7" t="s">
        <v>1990</v>
      </c>
      <c r="F751" s="11" t="s">
        <v>7572</v>
      </c>
      <c r="G751" s="8" t="s">
        <v>1991</v>
      </c>
      <c r="H751" s="9">
        <v>90913884</v>
      </c>
      <c r="I751" s="10" t="s">
        <v>7593</v>
      </c>
      <c r="J751" s="7"/>
    </row>
    <row r="752" spans="1:10" ht="60" customHeight="1" x14ac:dyDescent="0.8">
      <c r="A752" s="7">
        <v>748</v>
      </c>
      <c r="B752" s="7">
        <v>748</v>
      </c>
      <c r="C752" s="7" t="s">
        <v>1992</v>
      </c>
      <c r="D752" s="7" t="s">
        <v>9901</v>
      </c>
      <c r="E752" s="7" t="s">
        <v>1538</v>
      </c>
      <c r="F752" s="11" t="s">
        <v>7572</v>
      </c>
      <c r="G752" s="8" t="s">
        <v>1993</v>
      </c>
      <c r="H752" s="9">
        <v>20447891</v>
      </c>
      <c r="I752" s="10" t="s">
        <v>7594</v>
      </c>
      <c r="J752" s="7"/>
    </row>
    <row r="753" spans="1:10" ht="60" customHeight="1" x14ac:dyDescent="0.8">
      <c r="A753" s="7">
        <v>749</v>
      </c>
      <c r="B753" s="7">
        <v>749</v>
      </c>
      <c r="C753" s="7" t="s">
        <v>1994</v>
      </c>
      <c r="D753" s="7" t="s">
        <v>9901</v>
      </c>
      <c r="E753" s="7" t="s">
        <v>1995</v>
      </c>
      <c r="F753" s="11" t="s">
        <v>7572</v>
      </c>
      <c r="G753" s="8" t="s">
        <v>1996</v>
      </c>
      <c r="H753" s="9">
        <v>250004770</v>
      </c>
      <c r="I753" s="10" t="s">
        <v>7595</v>
      </c>
      <c r="J753" s="7"/>
    </row>
    <row r="754" spans="1:10" ht="60" customHeight="1" x14ac:dyDescent="0.8">
      <c r="A754" s="7">
        <v>750</v>
      </c>
      <c r="B754" s="7">
        <v>750</v>
      </c>
      <c r="C754" s="7" t="s">
        <v>1997</v>
      </c>
      <c r="D754" s="7" t="s">
        <v>9901</v>
      </c>
      <c r="E754" s="7" t="s">
        <v>1998</v>
      </c>
      <c r="F754" s="11" t="s">
        <v>7572</v>
      </c>
      <c r="G754" s="8" t="s">
        <v>1999</v>
      </c>
      <c r="H754" s="9">
        <v>150615642</v>
      </c>
      <c r="I754" s="10" t="s">
        <v>7596</v>
      </c>
      <c r="J754" s="7"/>
    </row>
    <row r="755" spans="1:10" ht="60" customHeight="1" x14ac:dyDescent="0.8">
      <c r="A755" s="7">
        <v>751</v>
      </c>
      <c r="B755" s="7">
        <v>751</v>
      </c>
      <c r="C755" s="7" t="s">
        <v>2000</v>
      </c>
      <c r="D755" s="7" t="s">
        <v>9901</v>
      </c>
      <c r="E755" s="7" t="s">
        <v>640</v>
      </c>
      <c r="F755" s="11" t="s">
        <v>7572</v>
      </c>
      <c r="G755" s="8" t="s">
        <v>2001</v>
      </c>
      <c r="H755" s="9">
        <v>100987842</v>
      </c>
      <c r="I755" s="10" t="s">
        <v>7597</v>
      </c>
      <c r="J755" s="7"/>
    </row>
    <row r="756" spans="1:10" ht="60" customHeight="1" x14ac:dyDescent="0.8">
      <c r="A756" s="7">
        <v>752</v>
      </c>
      <c r="B756" s="7">
        <v>752</v>
      </c>
      <c r="C756" s="7" t="s">
        <v>2002</v>
      </c>
      <c r="D756" s="7" t="s">
        <v>9901</v>
      </c>
      <c r="E756" s="7" t="s">
        <v>2003</v>
      </c>
      <c r="F756" s="11" t="s">
        <v>7572</v>
      </c>
      <c r="G756" s="8" t="s">
        <v>2004</v>
      </c>
      <c r="H756" s="9">
        <v>90845397</v>
      </c>
      <c r="I756" s="10" t="s">
        <v>7598</v>
      </c>
      <c r="J756" s="7"/>
    </row>
    <row r="757" spans="1:10" ht="60" customHeight="1" x14ac:dyDescent="0.8">
      <c r="A757" s="7">
        <v>753</v>
      </c>
      <c r="B757" s="7">
        <v>753</v>
      </c>
      <c r="C757" s="7" t="s">
        <v>2005</v>
      </c>
      <c r="D757" s="7" t="s">
        <v>9901</v>
      </c>
      <c r="E757" s="7" t="s">
        <v>2006</v>
      </c>
      <c r="F757" s="11" t="s">
        <v>7572</v>
      </c>
      <c r="G757" s="8" t="s">
        <v>2007</v>
      </c>
      <c r="H757" s="9">
        <v>51384265</v>
      </c>
      <c r="I757" s="10" t="s">
        <v>7599</v>
      </c>
      <c r="J757" s="7"/>
    </row>
    <row r="758" spans="1:10" ht="60" customHeight="1" x14ac:dyDescent="0.8">
      <c r="A758" s="7">
        <v>754</v>
      </c>
      <c r="B758" s="7">
        <v>754</v>
      </c>
      <c r="C758" s="7" t="s">
        <v>2008</v>
      </c>
      <c r="D758" s="7" t="s">
        <v>9901</v>
      </c>
      <c r="E758" s="7" t="s">
        <v>2009</v>
      </c>
      <c r="F758" s="11" t="str">
        <f>VLOOKUP(C758,[1]Sheet2!$B$1:$E$285,4,0)</f>
        <v>SEWER</v>
      </c>
      <c r="G758" s="8" t="s">
        <v>2010</v>
      </c>
      <c r="H758" s="9">
        <f>VLOOKUP(C758,[1]Sheet2!$B$1:$D$285,2,0)</f>
        <v>90520752</v>
      </c>
      <c r="I758" s="9" t="str">
        <f>VLOOKUP(C758,[1]Sheet2!$B$1:$D$285,3,0)</f>
        <v>088 784 5673</v>
      </c>
      <c r="J758" s="7"/>
    </row>
    <row r="759" spans="1:10" ht="60" customHeight="1" x14ac:dyDescent="0.8">
      <c r="A759" s="7">
        <v>755</v>
      </c>
      <c r="B759" s="7">
        <v>755</v>
      </c>
      <c r="C759" s="7" t="s">
        <v>2011</v>
      </c>
      <c r="D759" s="7" t="s">
        <v>9901</v>
      </c>
      <c r="E759" s="7" t="s">
        <v>2012</v>
      </c>
      <c r="F759" s="11" t="s">
        <v>7572</v>
      </c>
      <c r="G759" s="8" t="s">
        <v>2013</v>
      </c>
      <c r="H759" s="9">
        <v>101305592</v>
      </c>
      <c r="I759" s="10" t="s">
        <v>7600</v>
      </c>
      <c r="J759" s="7"/>
    </row>
    <row r="760" spans="1:10" ht="60" customHeight="1" x14ac:dyDescent="0.8">
      <c r="A760" s="7">
        <v>756</v>
      </c>
      <c r="B760" s="7">
        <v>756</v>
      </c>
      <c r="C760" s="7" t="s">
        <v>2014</v>
      </c>
      <c r="D760" s="7" t="s">
        <v>9901</v>
      </c>
      <c r="E760" s="7" t="s">
        <v>288</v>
      </c>
      <c r="F760" s="11" t="s">
        <v>7572</v>
      </c>
      <c r="G760" s="8" t="s">
        <v>2015</v>
      </c>
      <c r="H760" s="9">
        <v>90897037</v>
      </c>
      <c r="I760" s="10" t="s">
        <v>7601</v>
      </c>
      <c r="J760" s="7"/>
    </row>
    <row r="761" spans="1:10" ht="60" customHeight="1" x14ac:dyDescent="0.8">
      <c r="A761" s="7">
        <v>757</v>
      </c>
      <c r="B761" s="7">
        <v>757</v>
      </c>
      <c r="C761" s="7" t="s">
        <v>2016</v>
      </c>
      <c r="D761" s="7" t="s">
        <v>9901</v>
      </c>
      <c r="E761" s="7" t="s">
        <v>2017</v>
      </c>
      <c r="F761" s="11" t="s">
        <v>7602</v>
      </c>
      <c r="G761" s="8" t="s">
        <v>2018</v>
      </c>
      <c r="H761" s="9">
        <v>170214115</v>
      </c>
      <c r="I761" s="10" t="s">
        <v>7603</v>
      </c>
      <c r="J761" s="7"/>
    </row>
    <row r="762" spans="1:10" ht="60" customHeight="1" x14ac:dyDescent="0.8">
      <c r="A762" s="7">
        <v>758</v>
      </c>
      <c r="B762" s="7">
        <v>758</v>
      </c>
      <c r="C762" s="7" t="s">
        <v>2019</v>
      </c>
      <c r="D762" s="7" t="s">
        <v>9901</v>
      </c>
      <c r="E762" s="7" t="s">
        <v>2020</v>
      </c>
      <c r="F762" s="11" t="s">
        <v>7602</v>
      </c>
      <c r="G762" s="8" t="s">
        <v>2021</v>
      </c>
      <c r="H762" s="9">
        <v>51126348</v>
      </c>
      <c r="I762" s="10" t="s">
        <v>7604</v>
      </c>
      <c r="J762" s="7"/>
    </row>
    <row r="763" spans="1:10" ht="60" customHeight="1" x14ac:dyDescent="0.8">
      <c r="A763" s="7">
        <v>759</v>
      </c>
      <c r="B763" s="7">
        <v>759</v>
      </c>
      <c r="C763" s="7" t="s">
        <v>2022</v>
      </c>
      <c r="D763" s="7" t="s">
        <v>9901</v>
      </c>
      <c r="E763" s="7" t="s">
        <v>2023</v>
      </c>
      <c r="F763" s="11" t="s">
        <v>7602</v>
      </c>
      <c r="G763" s="8" t="s">
        <v>2024</v>
      </c>
      <c r="H763" s="9">
        <v>90302107</v>
      </c>
      <c r="I763" s="10" t="s">
        <v>7605</v>
      </c>
      <c r="J763" s="7"/>
    </row>
    <row r="764" spans="1:10" ht="60" customHeight="1" x14ac:dyDescent="0.8">
      <c r="A764" s="7">
        <v>760</v>
      </c>
      <c r="B764" s="7">
        <v>760</v>
      </c>
      <c r="C764" s="7" t="s">
        <v>2025</v>
      </c>
      <c r="D764" s="7" t="s">
        <v>9901</v>
      </c>
      <c r="E764" s="7" t="s">
        <v>2026</v>
      </c>
      <c r="F764" s="11" t="s">
        <v>7602</v>
      </c>
      <c r="G764" s="8" t="s">
        <v>2027</v>
      </c>
      <c r="H764" s="9">
        <v>20627620</v>
      </c>
      <c r="I764" s="10" t="s">
        <v>7606</v>
      </c>
      <c r="J764" s="7"/>
    </row>
    <row r="765" spans="1:10" ht="60" customHeight="1" x14ac:dyDescent="0.8">
      <c r="A765" s="7">
        <v>761</v>
      </c>
      <c r="B765" s="7">
        <v>761</v>
      </c>
      <c r="C765" s="7" t="s">
        <v>2028</v>
      </c>
      <c r="D765" s="7" t="s">
        <v>9901</v>
      </c>
      <c r="E765" s="7" t="s">
        <v>2029</v>
      </c>
      <c r="F765" s="11" t="s">
        <v>7602</v>
      </c>
      <c r="G765" s="8" t="s">
        <v>2030</v>
      </c>
      <c r="H765" s="9">
        <v>20597995</v>
      </c>
      <c r="I765" s="10" t="s">
        <v>7607</v>
      </c>
      <c r="J765" s="7"/>
    </row>
    <row r="766" spans="1:10" ht="60" customHeight="1" x14ac:dyDescent="0.8">
      <c r="A766" s="7">
        <v>762</v>
      </c>
      <c r="B766" s="7">
        <v>762</v>
      </c>
      <c r="C766" s="7" t="s">
        <v>2031</v>
      </c>
      <c r="D766" s="7" t="s">
        <v>9901</v>
      </c>
      <c r="E766" s="7" t="s">
        <v>2032</v>
      </c>
      <c r="F766" s="11" t="s">
        <v>7602</v>
      </c>
      <c r="G766" s="8" t="s">
        <v>2033</v>
      </c>
      <c r="H766" s="9">
        <v>250212436</v>
      </c>
      <c r="I766" s="10" t="s">
        <v>7608</v>
      </c>
      <c r="J766" s="7"/>
    </row>
    <row r="767" spans="1:10" ht="60" customHeight="1" x14ac:dyDescent="0.8">
      <c r="A767" s="7">
        <v>763</v>
      </c>
      <c r="B767" s="7">
        <v>763</v>
      </c>
      <c r="C767" s="7" t="s">
        <v>2034</v>
      </c>
      <c r="D767" s="7" t="s">
        <v>9901</v>
      </c>
      <c r="E767" s="7" t="s">
        <v>1089</v>
      </c>
      <c r="F767" s="11" t="s">
        <v>7602</v>
      </c>
      <c r="G767" s="8" t="s">
        <v>2035</v>
      </c>
      <c r="H767" s="9">
        <v>20598798</v>
      </c>
      <c r="I767" s="10" t="s">
        <v>7609</v>
      </c>
      <c r="J767" s="7"/>
    </row>
    <row r="768" spans="1:10" ht="60" customHeight="1" x14ac:dyDescent="0.8">
      <c r="A768" s="7">
        <v>764</v>
      </c>
      <c r="B768" s="7">
        <v>764</v>
      </c>
      <c r="C768" s="7" t="s">
        <v>2036</v>
      </c>
      <c r="D768" s="7" t="s">
        <v>9901</v>
      </c>
      <c r="E768" s="7" t="s">
        <v>2037</v>
      </c>
      <c r="F768" s="11" t="s">
        <v>7602</v>
      </c>
      <c r="G768" s="8" t="s">
        <v>2038</v>
      </c>
      <c r="H768" s="9">
        <v>90773403</v>
      </c>
      <c r="I768" s="10" t="s">
        <v>7610</v>
      </c>
      <c r="J768" s="7"/>
    </row>
    <row r="769" spans="1:10" ht="60" customHeight="1" x14ac:dyDescent="0.8">
      <c r="A769" s="7">
        <v>765</v>
      </c>
      <c r="B769" s="7">
        <v>765</v>
      </c>
      <c r="C769" s="7" t="s">
        <v>2039</v>
      </c>
      <c r="D769" s="7" t="s">
        <v>9901</v>
      </c>
      <c r="E769" s="7" t="s">
        <v>2040</v>
      </c>
      <c r="F769" s="11" t="s">
        <v>7602</v>
      </c>
      <c r="G769" s="8" t="s">
        <v>2041</v>
      </c>
      <c r="H769" s="9">
        <v>51384230</v>
      </c>
      <c r="I769" s="10" t="s">
        <v>7611</v>
      </c>
      <c r="J769" s="7"/>
    </row>
    <row r="770" spans="1:10" ht="60" customHeight="1" x14ac:dyDescent="0.8">
      <c r="A770" s="7">
        <v>766</v>
      </c>
      <c r="B770" s="7">
        <v>766</v>
      </c>
      <c r="C770" s="7" t="s">
        <v>2042</v>
      </c>
      <c r="D770" s="7" t="s">
        <v>9901</v>
      </c>
      <c r="E770" s="7" t="s">
        <v>2043</v>
      </c>
      <c r="F770" s="11" t="s">
        <v>7602</v>
      </c>
      <c r="G770" s="8" t="s">
        <v>2044</v>
      </c>
      <c r="H770" s="9">
        <v>51331251</v>
      </c>
      <c r="I770" s="10" t="s">
        <v>7612</v>
      </c>
      <c r="J770" s="7"/>
    </row>
    <row r="771" spans="1:10" ht="60" customHeight="1" x14ac:dyDescent="0.8">
      <c r="A771" s="7">
        <v>767</v>
      </c>
      <c r="B771" s="7">
        <v>767</v>
      </c>
      <c r="C771" s="7" t="s">
        <v>2045</v>
      </c>
      <c r="D771" s="7" t="s">
        <v>9901</v>
      </c>
      <c r="E771" s="7" t="s">
        <v>2046</v>
      </c>
      <c r="F771" s="11" t="s">
        <v>7602</v>
      </c>
      <c r="G771" s="8" t="s">
        <v>2047</v>
      </c>
      <c r="H771" s="9">
        <v>50921504</v>
      </c>
      <c r="I771" s="10" t="s">
        <v>7613</v>
      </c>
      <c r="J771" s="7"/>
    </row>
    <row r="772" spans="1:10" ht="60" customHeight="1" x14ac:dyDescent="0.8">
      <c r="A772" s="7">
        <v>768</v>
      </c>
      <c r="B772" s="7">
        <v>768</v>
      </c>
      <c r="C772" s="7" t="s">
        <v>2048</v>
      </c>
      <c r="D772" s="7" t="s">
        <v>9901</v>
      </c>
      <c r="E772" s="7" t="s">
        <v>2049</v>
      </c>
      <c r="F772" s="11" t="s">
        <v>7602</v>
      </c>
      <c r="G772" s="8" t="s">
        <v>2050</v>
      </c>
      <c r="H772" s="9">
        <v>50866029</v>
      </c>
      <c r="I772" s="10" t="s">
        <v>7614</v>
      </c>
      <c r="J772" s="7"/>
    </row>
    <row r="773" spans="1:10" ht="60" customHeight="1" x14ac:dyDescent="0.8">
      <c r="A773" s="7">
        <v>769</v>
      </c>
      <c r="B773" s="7">
        <v>769</v>
      </c>
      <c r="C773" s="7" t="s">
        <v>2051</v>
      </c>
      <c r="D773" s="7" t="s">
        <v>9901</v>
      </c>
      <c r="E773" s="7" t="s">
        <v>2052</v>
      </c>
      <c r="F773" s="11" t="s">
        <v>7602</v>
      </c>
      <c r="G773" s="8" t="s">
        <v>2053</v>
      </c>
      <c r="H773" s="9">
        <v>51125092</v>
      </c>
      <c r="I773" s="10" t="s">
        <v>7615</v>
      </c>
      <c r="J773" s="7"/>
    </row>
    <row r="774" spans="1:10" ht="60" customHeight="1" x14ac:dyDescent="0.8">
      <c r="A774" s="7">
        <v>770</v>
      </c>
      <c r="B774" s="7">
        <v>770</v>
      </c>
      <c r="C774" s="7" t="s">
        <v>2054</v>
      </c>
      <c r="D774" s="7" t="s">
        <v>9901</v>
      </c>
      <c r="E774" s="7" t="s">
        <v>2055</v>
      </c>
      <c r="F774" s="11" t="s">
        <v>7602</v>
      </c>
      <c r="G774" s="8" t="s">
        <v>2056</v>
      </c>
      <c r="H774" s="9">
        <v>51072287</v>
      </c>
      <c r="I774" s="10" t="s">
        <v>7616</v>
      </c>
      <c r="J774" s="7"/>
    </row>
    <row r="775" spans="1:10" ht="60" customHeight="1" x14ac:dyDescent="0.8">
      <c r="A775" s="7">
        <v>771</v>
      </c>
      <c r="B775" s="7">
        <v>771</v>
      </c>
      <c r="C775" s="7" t="s">
        <v>2057</v>
      </c>
      <c r="D775" s="7" t="s">
        <v>9901</v>
      </c>
      <c r="E775" s="7" t="s">
        <v>2058</v>
      </c>
      <c r="F775" s="11" t="s">
        <v>7602</v>
      </c>
      <c r="G775" s="8" t="s">
        <v>2059</v>
      </c>
      <c r="H775" s="9">
        <v>101383554</v>
      </c>
      <c r="I775" s="10" t="s">
        <v>7617</v>
      </c>
      <c r="J775" s="7"/>
    </row>
    <row r="776" spans="1:10" ht="60" customHeight="1" x14ac:dyDescent="0.8">
      <c r="A776" s="7">
        <v>772</v>
      </c>
      <c r="B776" s="7">
        <v>772</v>
      </c>
      <c r="C776" s="7" t="s">
        <v>2060</v>
      </c>
      <c r="D776" s="7" t="s">
        <v>9901</v>
      </c>
      <c r="E776" s="7" t="s">
        <v>577</v>
      </c>
      <c r="F776" s="11" t="s">
        <v>7602</v>
      </c>
      <c r="G776" s="8" t="s">
        <v>2061</v>
      </c>
      <c r="H776" s="9">
        <v>100988702</v>
      </c>
      <c r="I776" s="10" t="s">
        <v>7618</v>
      </c>
      <c r="J776" s="7"/>
    </row>
    <row r="777" spans="1:10" ht="60" customHeight="1" x14ac:dyDescent="0.8">
      <c r="A777" s="7">
        <v>773</v>
      </c>
      <c r="B777" s="7">
        <v>773</v>
      </c>
      <c r="C777" s="7" t="s">
        <v>2062</v>
      </c>
      <c r="D777" s="7" t="s">
        <v>9901</v>
      </c>
      <c r="E777" s="7" t="s">
        <v>2063</v>
      </c>
      <c r="F777" s="11" t="s">
        <v>7602</v>
      </c>
      <c r="G777" s="8" t="s">
        <v>2064</v>
      </c>
      <c r="H777" s="9">
        <v>51504297</v>
      </c>
      <c r="I777" s="10" t="s">
        <v>7619</v>
      </c>
      <c r="J777" s="7"/>
    </row>
    <row r="778" spans="1:10" ht="60" customHeight="1" x14ac:dyDescent="0.8">
      <c r="A778" s="7">
        <v>774</v>
      </c>
      <c r="B778" s="7">
        <v>774</v>
      </c>
      <c r="C778" s="7" t="s">
        <v>2065</v>
      </c>
      <c r="D778" s="7" t="s">
        <v>9901</v>
      </c>
      <c r="E778" s="7" t="s">
        <v>2066</v>
      </c>
      <c r="F778" s="11" t="s">
        <v>7602</v>
      </c>
      <c r="G778" s="8" t="s">
        <v>2067</v>
      </c>
      <c r="H778" s="9">
        <v>30928046</v>
      </c>
      <c r="I778" s="10" t="s">
        <v>7620</v>
      </c>
      <c r="J778" s="7"/>
    </row>
    <row r="779" spans="1:10" ht="60" customHeight="1" x14ac:dyDescent="0.8">
      <c r="A779" s="7">
        <v>775</v>
      </c>
      <c r="B779" s="7">
        <v>775</v>
      </c>
      <c r="C779" s="7" t="s">
        <v>2068</v>
      </c>
      <c r="D779" s="7" t="s">
        <v>9901</v>
      </c>
      <c r="E779" s="7" t="s">
        <v>2069</v>
      </c>
      <c r="F779" s="11" t="s">
        <v>7602</v>
      </c>
      <c r="G779" s="8" t="s">
        <v>2070</v>
      </c>
      <c r="H779" s="9">
        <v>51275739</v>
      </c>
      <c r="I779" s="10" t="s">
        <v>7621</v>
      </c>
      <c r="J779" s="7"/>
    </row>
    <row r="780" spans="1:10" ht="60" customHeight="1" x14ac:dyDescent="0.8">
      <c r="A780" s="7">
        <v>776</v>
      </c>
      <c r="B780" s="7">
        <v>776</v>
      </c>
      <c r="C780" s="7" t="s">
        <v>2071</v>
      </c>
      <c r="D780" s="7" t="s">
        <v>9901</v>
      </c>
      <c r="E780" s="7" t="s">
        <v>2072</v>
      </c>
      <c r="F780" s="11" t="s">
        <v>7602</v>
      </c>
      <c r="G780" s="8" t="s">
        <v>2073</v>
      </c>
      <c r="H780" s="9">
        <v>90913872</v>
      </c>
      <c r="I780" s="10" t="s">
        <v>7622</v>
      </c>
      <c r="J780" s="7"/>
    </row>
    <row r="781" spans="1:10" ht="60" customHeight="1" x14ac:dyDescent="0.8">
      <c r="A781" s="7">
        <v>777</v>
      </c>
      <c r="B781" s="7">
        <v>777</v>
      </c>
      <c r="C781" s="7" t="s">
        <v>2074</v>
      </c>
      <c r="D781" s="7" t="s">
        <v>9901</v>
      </c>
      <c r="E781" s="7" t="s">
        <v>2075</v>
      </c>
      <c r="F781" s="11" t="s">
        <v>7602</v>
      </c>
      <c r="G781" s="8" t="s">
        <v>2076</v>
      </c>
      <c r="H781" s="9">
        <v>50783061</v>
      </c>
      <c r="I781" s="10" t="s">
        <v>7623</v>
      </c>
      <c r="J781" s="7"/>
    </row>
    <row r="782" spans="1:10" ht="60" customHeight="1" x14ac:dyDescent="0.8">
      <c r="A782" s="7">
        <v>778</v>
      </c>
      <c r="B782" s="7">
        <v>778</v>
      </c>
      <c r="C782" s="7" t="s">
        <v>2077</v>
      </c>
      <c r="D782" s="7" t="s">
        <v>9901</v>
      </c>
      <c r="E782" s="7" t="s">
        <v>2078</v>
      </c>
      <c r="F782" s="11" t="s">
        <v>7602</v>
      </c>
      <c r="G782" s="8" t="s">
        <v>2079</v>
      </c>
      <c r="H782" s="9">
        <v>51587405</v>
      </c>
      <c r="I782" s="10" t="s">
        <v>7624</v>
      </c>
      <c r="J782" s="7"/>
    </row>
    <row r="783" spans="1:10" ht="60" customHeight="1" x14ac:dyDescent="0.8">
      <c r="A783" s="7">
        <v>779</v>
      </c>
      <c r="B783" s="7">
        <v>779</v>
      </c>
      <c r="C783" s="7" t="s">
        <v>2080</v>
      </c>
      <c r="D783" s="7" t="s">
        <v>9901</v>
      </c>
      <c r="E783" s="7" t="s">
        <v>2081</v>
      </c>
      <c r="F783" s="11" t="s">
        <v>7602</v>
      </c>
      <c r="G783" s="8" t="s">
        <v>2082</v>
      </c>
      <c r="H783" s="9">
        <v>10853250</v>
      </c>
      <c r="I783" s="10" t="s">
        <v>7625</v>
      </c>
      <c r="J783" s="7"/>
    </row>
    <row r="784" spans="1:10" ht="60" customHeight="1" x14ac:dyDescent="0.8">
      <c r="A784" s="7">
        <v>780</v>
      </c>
      <c r="B784" s="7">
        <v>780</v>
      </c>
      <c r="C784" s="7" t="s">
        <v>1359</v>
      </c>
      <c r="D784" s="7" t="s">
        <v>9901</v>
      </c>
      <c r="E784" s="7" t="s">
        <v>2083</v>
      </c>
      <c r="F784" s="11" t="s">
        <v>7361</v>
      </c>
      <c r="G784" s="8" t="s">
        <v>2084</v>
      </c>
      <c r="H784" s="9">
        <v>11187345</v>
      </c>
      <c r="I784" s="10" t="s">
        <v>7381</v>
      </c>
      <c r="J784" s="7"/>
    </row>
    <row r="785" spans="1:10" ht="60" customHeight="1" x14ac:dyDescent="0.8">
      <c r="A785" s="7">
        <v>781</v>
      </c>
      <c r="B785" s="7">
        <v>781</v>
      </c>
      <c r="C785" s="7" t="s">
        <v>2085</v>
      </c>
      <c r="D785" s="7" t="s">
        <v>9901</v>
      </c>
      <c r="E785" s="7" t="s">
        <v>2086</v>
      </c>
      <c r="F785" s="11" t="s">
        <v>7602</v>
      </c>
      <c r="G785" s="8" t="s">
        <v>2087</v>
      </c>
      <c r="H785" s="9">
        <v>61511753</v>
      </c>
      <c r="I785" s="10" t="s">
        <v>7626</v>
      </c>
      <c r="J785" s="7"/>
    </row>
    <row r="786" spans="1:10" ht="60" customHeight="1" x14ac:dyDescent="0.8">
      <c r="A786" s="7">
        <v>782</v>
      </c>
      <c r="B786" s="7">
        <v>782</v>
      </c>
      <c r="C786" s="7" t="s">
        <v>2088</v>
      </c>
      <c r="D786" s="7" t="s">
        <v>9901</v>
      </c>
      <c r="E786" s="7" t="s">
        <v>2089</v>
      </c>
      <c r="F786" s="11" t="s">
        <v>7602</v>
      </c>
      <c r="G786" s="8" t="s">
        <v>2090</v>
      </c>
      <c r="H786" s="9">
        <v>61626716</v>
      </c>
      <c r="I786" s="10" t="s">
        <v>7627</v>
      </c>
      <c r="J786" s="7"/>
    </row>
    <row r="787" spans="1:10" ht="60" customHeight="1" x14ac:dyDescent="0.8">
      <c r="A787" s="7">
        <v>783</v>
      </c>
      <c r="B787" s="7">
        <v>783</v>
      </c>
      <c r="C787" s="7" t="s">
        <v>2091</v>
      </c>
      <c r="D787" s="7" t="s">
        <v>9901</v>
      </c>
      <c r="E787" s="7" t="s">
        <v>2092</v>
      </c>
      <c r="F787" s="11" t="s">
        <v>7602</v>
      </c>
      <c r="G787" s="8" t="s">
        <v>2093</v>
      </c>
      <c r="H787" s="9">
        <v>90816825</v>
      </c>
      <c r="I787" s="10" t="s">
        <v>7628</v>
      </c>
      <c r="J787" s="7"/>
    </row>
    <row r="788" spans="1:10" ht="60" customHeight="1" x14ac:dyDescent="0.8">
      <c r="A788" s="7">
        <v>784</v>
      </c>
      <c r="B788" s="7">
        <v>784</v>
      </c>
      <c r="C788" s="7" t="s">
        <v>2094</v>
      </c>
      <c r="D788" s="7" t="s">
        <v>9901</v>
      </c>
      <c r="E788" s="7" t="s">
        <v>2095</v>
      </c>
      <c r="F788" s="11" t="str">
        <f>VLOOKUP(C788,[1]Sheet2!$B$1:$E$285,4,0)</f>
        <v>SEWER</v>
      </c>
      <c r="G788" s="8" t="s">
        <v>2096</v>
      </c>
      <c r="H788" s="9">
        <f>VLOOKUP(C788,[1]Sheet2!$B$1:$D$285,2,0)</f>
        <v>40222049</v>
      </c>
      <c r="I788" s="9" t="str">
        <f>VLOOKUP(C788,[1]Sheet2!$B$1:$D$285,3,0)</f>
        <v>010 808 594</v>
      </c>
      <c r="J788" s="7"/>
    </row>
    <row r="789" spans="1:10" ht="60" customHeight="1" x14ac:dyDescent="0.8">
      <c r="A789" s="7">
        <v>785</v>
      </c>
      <c r="B789" s="7">
        <v>785</v>
      </c>
      <c r="C789" s="7" t="s">
        <v>2097</v>
      </c>
      <c r="D789" s="7" t="s">
        <v>9901</v>
      </c>
      <c r="E789" s="7" t="s">
        <v>2098</v>
      </c>
      <c r="F789" s="11" t="s">
        <v>7602</v>
      </c>
      <c r="G789" s="8" t="s">
        <v>2099</v>
      </c>
      <c r="H789" s="9">
        <v>11270450</v>
      </c>
      <c r="I789" s="10" t="s">
        <v>7629</v>
      </c>
      <c r="J789" s="7"/>
    </row>
    <row r="790" spans="1:10" ht="60" customHeight="1" x14ac:dyDescent="0.8">
      <c r="A790" s="7">
        <v>786</v>
      </c>
      <c r="B790" s="7">
        <v>786</v>
      </c>
      <c r="C790" s="7" t="s">
        <v>2100</v>
      </c>
      <c r="D790" s="7" t="s">
        <v>9901</v>
      </c>
      <c r="E790" s="7" t="s">
        <v>2101</v>
      </c>
      <c r="F790" s="11" t="s">
        <v>7630</v>
      </c>
      <c r="G790" s="8" t="s">
        <v>2102</v>
      </c>
      <c r="H790" s="9" t="s">
        <v>7631</v>
      </c>
      <c r="I790" s="10" t="s">
        <v>7632</v>
      </c>
      <c r="J790" s="7"/>
    </row>
    <row r="791" spans="1:10" ht="60" customHeight="1" x14ac:dyDescent="0.8">
      <c r="A791" s="7">
        <v>787</v>
      </c>
      <c r="B791" s="7">
        <v>787</v>
      </c>
      <c r="C791" s="7" t="s">
        <v>2103</v>
      </c>
      <c r="D791" s="7" t="s">
        <v>9901</v>
      </c>
      <c r="E791" s="7" t="s">
        <v>1560</v>
      </c>
      <c r="F791" s="11" t="s">
        <v>7630</v>
      </c>
      <c r="G791" s="8" t="s">
        <v>2104</v>
      </c>
      <c r="H791" s="9" t="s">
        <v>7633</v>
      </c>
      <c r="I791" s="10" t="s">
        <v>7634</v>
      </c>
      <c r="J791" s="7"/>
    </row>
    <row r="792" spans="1:10" ht="60" customHeight="1" x14ac:dyDescent="0.8">
      <c r="A792" s="7">
        <v>788</v>
      </c>
      <c r="B792" s="7">
        <v>788</v>
      </c>
      <c r="C792" s="7" t="s">
        <v>2105</v>
      </c>
      <c r="D792" s="7" t="s">
        <v>9901</v>
      </c>
      <c r="E792" s="7" t="s">
        <v>637</v>
      </c>
      <c r="F792" s="11" t="s">
        <v>7630</v>
      </c>
      <c r="G792" s="8" t="s">
        <v>2106</v>
      </c>
      <c r="H792" s="9" t="s">
        <v>7635</v>
      </c>
      <c r="I792" s="10" t="s">
        <v>7636</v>
      </c>
      <c r="J792" s="7"/>
    </row>
    <row r="793" spans="1:10" ht="60" customHeight="1" x14ac:dyDescent="0.8">
      <c r="A793" s="7">
        <v>789</v>
      </c>
      <c r="B793" s="7">
        <v>789</v>
      </c>
      <c r="C793" s="7" t="s">
        <v>2107</v>
      </c>
      <c r="D793" s="7" t="s">
        <v>9901</v>
      </c>
      <c r="E793" s="7" t="s">
        <v>1583</v>
      </c>
      <c r="F793" s="11" t="s">
        <v>7630</v>
      </c>
      <c r="G793" s="8" t="s">
        <v>2108</v>
      </c>
      <c r="H793" s="9" t="s">
        <v>7637</v>
      </c>
      <c r="I793" s="10" t="s">
        <v>7638</v>
      </c>
      <c r="J793" s="7"/>
    </row>
    <row r="794" spans="1:10" ht="60" customHeight="1" x14ac:dyDescent="0.8">
      <c r="A794" s="7">
        <v>790</v>
      </c>
      <c r="B794" s="7">
        <v>790</v>
      </c>
      <c r="C794" s="7" t="s">
        <v>2109</v>
      </c>
      <c r="D794" s="7" t="s">
        <v>9901</v>
      </c>
      <c r="E794" s="7" t="s">
        <v>2110</v>
      </c>
      <c r="F794" s="11" t="s">
        <v>7630</v>
      </c>
      <c r="G794" s="8" t="s">
        <v>2111</v>
      </c>
      <c r="H794" s="9" t="s">
        <v>7639</v>
      </c>
      <c r="I794" s="10" t="s">
        <v>7640</v>
      </c>
      <c r="J794" s="7"/>
    </row>
    <row r="795" spans="1:10" ht="60" customHeight="1" x14ac:dyDescent="0.8">
      <c r="A795" s="7">
        <v>791</v>
      </c>
      <c r="B795" s="7">
        <v>791</v>
      </c>
      <c r="C795" s="7" t="s">
        <v>2112</v>
      </c>
      <c r="D795" s="7" t="s">
        <v>9901</v>
      </c>
      <c r="E795" s="7" t="s">
        <v>2113</v>
      </c>
      <c r="F795" s="11" t="s">
        <v>7630</v>
      </c>
      <c r="G795" s="8" t="s">
        <v>2114</v>
      </c>
      <c r="H795" s="9" t="s">
        <v>7641</v>
      </c>
      <c r="I795" s="10" t="s">
        <v>7642</v>
      </c>
      <c r="J795" s="7"/>
    </row>
    <row r="796" spans="1:10" ht="60" customHeight="1" x14ac:dyDescent="0.8">
      <c r="A796" s="7">
        <v>792</v>
      </c>
      <c r="B796" s="7">
        <v>792</v>
      </c>
      <c r="C796" s="7" t="s">
        <v>2115</v>
      </c>
      <c r="D796" s="7" t="s">
        <v>9901</v>
      </c>
      <c r="E796" s="7" t="s">
        <v>2116</v>
      </c>
      <c r="F796" s="11" t="s">
        <v>7630</v>
      </c>
      <c r="G796" s="8" t="s">
        <v>2117</v>
      </c>
      <c r="H796" s="9" t="s">
        <v>7643</v>
      </c>
      <c r="I796" s="10" t="s">
        <v>7644</v>
      </c>
      <c r="J796" s="7"/>
    </row>
    <row r="797" spans="1:10" ht="60" customHeight="1" x14ac:dyDescent="0.8">
      <c r="A797" s="7">
        <v>793</v>
      </c>
      <c r="B797" s="7">
        <v>793</v>
      </c>
      <c r="C797" s="7" t="s">
        <v>2118</v>
      </c>
      <c r="D797" s="7" t="s">
        <v>9901</v>
      </c>
      <c r="E797" s="7" t="s">
        <v>2119</v>
      </c>
      <c r="F797" s="11" t="s">
        <v>7630</v>
      </c>
      <c r="G797" s="8" t="s">
        <v>2120</v>
      </c>
      <c r="H797" s="9" t="s">
        <v>7645</v>
      </c>
      <c r="I797" s="10" t="s">
        <v>7646</v>
      </c>
      <c r="J797" s="7"/>
    </row>
    <row r="798" spans="1:10" ht="60" customHeight="1" x14ac:dyDescent="0.8">
      <c r="A798" s="7">
        <v>794</v>
      </c>
      <c r="B798" s="7">
        <v>794</v>
      </c>
      <c r="C798" s="7" t="s">
        <v>2121</v>
      </c>
      <c r="D798" s="7" t="s">
        <v>9901</v>
      </c>
      <c r="E798" s="7" t="s">
        <v>2122</v>
      </c>
      <c r="F798" s="11" t="s">
        <v>7630</v>
      </c>
      <c r="G798" s="8" t="s">
        <v>2123</v>
      </c>
      <c r="H798" s="9" t="s">
        <v>7647</v>
      </c>
      <c r="I798" s="10" t="s">
        <v>7648</v>
      </c>
      <c r="J798" s="7"/>
    </row>
    <row r="799" spans="1:10" ht="60" customHeight="1" x14ac:dyDescent="0.8">
      <c r="A799" s="7">
        <v>795</v>
      </c>
      <c r="B799" s="7">
        <v>795</v>
      </c>
      <c r="C799" s="7" t="s">
        <v>2124</v>
      </c>
      <c r="D799" s="7" t="s">
        <v>9901</v>
      </c>
      <c r="E799" s="7" t="s">
        <v>2125</v>
      </c>
      <c r="F799" s="11" t="s">
        <v>7630</v>
      </c>
      <c r="G799" s="8" t="s">
        <v>2126</v>
      </c>
      <c r="H799" s="9" t="s">
        <v>7649</v>
      </c>
      <c r="I799" s="10" t="s">
        <v>7650</v>
      </c>
      <c r="J799" s="7"/>
    </row>
    <row r="800" spans="1:10" ht="60" customHeight="1" x14ac:dyDescent="0.8">
      <c r="A800" s="7">
        <v>796</v>
      </c>
      <c r="B800" s="7">
        <v>796</v>
      </c>
      <c r="C800" s="7" t="s">
        <v>2127</v>
      </c>
      <c r="D800" s="7" t="s">
        <v>9901</v>
      </c>
      <c r="E800" s="7" t="s">
        <v>1442</v>
      </c>
      <c r="F800" s="11" t="s">
        <v>7630</v>
      </c>
      <c r="G800" s="8" t="s">
        <v>2128</v>
      </c>
      <c r="H800" s="9" t="s">
        <v>7651</v>
      </c>
      <c r="I800" s="10" t="s">
        <v>7652</v>
      </c>
      <c r="J800" s="7"/>
    </row>
    <row r="801" spans="1:10" ht="60" customHeight="1" x14ac:dyDescent="0.8">
      <c r="A801" s="7">
        <v>797</v>
      </c>
      <c r="B801" s="7">
        <v>797</v>
      </c>
      <c r="C801" s="7" t="s">
        <v>2129</v>
      </c>
      <c r="D801" s="7" t="s">
        <v>9901</v>
      </c>
      <c r="E801" s="7" t="s">
        <v>2130</v>
      </c>
      <c r="F801" s="11" t="s">
        <v>7630</v>
      </c>
      <c r="G801" s="8" t="s">
        <v>2131</v>
      </c>
      <c r="H801" s="9" t="s">
        <v>7653</v>
      </c>
      <c r="I801" s="10" t="s">
        <v>7654</v>
      </c>
      <c r="J801" s="7"/>
    </row>
    <row r="802" spans="1:10" ht="60" customHeight="1" x14ac:dyDescent="0.8">
      <c r="A802" s="7">
        <v>798</v>
      </c>
      <c r="B802" s="7">
        <v>798</v>
      </c>
      <c r="C802" s="7" t="s">
        <v>2132</v>
      </c>
      <c r="D802" s="7" t="s">
        <v>9901</v>
      </c>
      <c r="E802" s="7" t="s">
        <v>2133</v>
      </c>
      <c r="F802" s="11" t="s">
        <v>7630</v>
      </c>
      <c r="G802" s="8" t="s">
        <v>2134</v>
      </c>
      <c r="H802" s="9" t="s">
        <v>7655</v>
      </c>
      <c r="I802" s="10" t="s">
        <v>7656</v>
      </c>
      <c r="J802" s="7"/>
    </row>
    <row r="803" spans="1:10" ht="60" customHeight="1" x14ac:dyDescent="0.8">
      <c r="A803" s="7">
        <v>799</v>
      </c>
      <c r="B803" s="7">
        <v>799</v>
      </c>
      <c r="C803" s="7" t="s">
        <v>2135</v>
      </c>
      <c r="D803" s="7" t="s">
        <v>9901</v>
      </c>
      <c r="E803" s="7" t="s">
        <v>2136</v>
      </c>
      <c r="F803" s="11" t="s">
        <v>7630</v>
      </c>
      <c r="G803" s="8" t="s">
        <v>2137</v>
      </c>
      <c r="H803" s="9" t="s">
        <v>7657</v>
      </c>
      <c r="I803" s="10" t="s">
        <v>7658</v>
      </c>
      <c r="J803" s="7"/>
    </row>
    <row r="804" spans="1:10" ht="60" customHeight="1" x14ac:dyDescent="0.8">
      <c r="A804" s="7">
        <v>800</v>
      </c>
      <c r="B804" s="7">
        <v>800</v>
      </c>
      <c r="C804" s="7" t="s">
        <v>2138</v>
      </c>
      <c r="D804" s="7" t="s">
        <v>9901</v>
      </c>
      <c r="E804" s="7" t="s">
        <v>2139</v>
      </c>
      <c r="F804" s="11" t="s">
        <v>7630</v>
      </c>
      <c r="G804" s="8" t="s">
        <v>2140</v>
      </c>
      <c r="H804" s="9" t="s">
        <v>7659</v>
      </c>
      <c r="I804" s="10" t="s">
        <v>7660</v>
      </c>
      <c r="J804" s="7"/>
    </row>
    <row r="805" spans="1:10" ht="60" customHeight="1" x14ac:dyDescent="0.8">
      <c r="A805" s="7">
        <v>801</v>
      </c>
      <c r="B805" s="7">
        <v>801</v>
      </c>
      <c r="C805" s="7" t="s">
        <v>2141</v>
      </c>
      <c r="D805" s="7" t="s">
        <v>9901</v>
      </c>
      <c r="E805" s="7" t="s">
        <v>2142</v>
      </c>
      <c r="F805" s="11" t="s">
        <v>7661</v>
      </c>
      <c r="G805" s="8" t="s">
        <v>2143</v>
      </c>
      <c r="H805" s="9">
        <v>100537076</v>
      </c>
      <c r="I805" s="10" t="s">
        <v>7662</v>
      </c>
      <c r="J805" s="7"/>
    </row>
    <row r="806" spans="1:10" ht="60" customHeight="1" x14ac:dyDescent="0.8">
      <c r="A806" s="7">
        <v>802</v>
      </c>
      <c r="B806" s="7">
        <v>802</v>
      </c>
      <c r="C806" s="7" t="s">
        <v>2144</v>
      </c>
      <c r="D806" s="7" t="s">
        <v>9901</v>
      </c>
      <c r="E806" s="7" t="s">
        <v>2145</v>
      </c>
      <c r="F806" s="11" t="str">
        <f>VLOOKUP(C806,[1]Sheet2!$B$1:$E$285,4,0)</f>
        <v>SEWER</v>
      </c>
      <c r="G806" s="8" t="s">
        <v>2146</v>
      </c>
      <c r="H806" s="9">
        <f>VLOOKUP(C806,[1]Sheet2!$B$1:$D$285,2,0)</f>
        <v>150913058</v>
      </c>
      <c r="I806" s="9" t="str">
        <f>VLOOKUP(C806,[1]Sheet2!$B$1:$D$285,3,0)</f>
        <v>096 7311 534</v>
      </c>
      <c r="J806" s="7"/>
    </row>
    <row r="807" spans="1:10" ht="60" customHeight="1" x14ac:dyDescent="0.8">
      <c r="A807" s="7">
        <v>803</v>
      </c>
      <c r="B807" s="7">
        <v>803</v>
      </c>
      <c r="C807" s="7" t="s">
        <v>2147</v>
      </c>
      <c r="D807" s="7" t="s">
        <v>9901</v>
      </c>
      <c r="E807" s="7" t="s">
        <v>2148</v>
      </c>
      <c r="F807" s="11" t="s">
        <v>7630</v>
      </c>
      <c r="G807" s="8" t="s">
        <v>2149</v>
      </c>
      <c r="H807" s="9" t="s">
        <v>7663</v>
      </c>
      <c r="I807" s="10" t="s">
        <v>7664</v>
      </c>
      <c r="J807" s="7"/>
    </row>
    <row r="808" spans="1:10" ht="60" customHeight="1" x14ac:dyDescent="0.8">
      <c r="A808" s="7">
        <v>804</v>
      </c>
      <c r="B808" s="7">
        <v>804</v>
      </c>
      <c r="C808" s="7" t="s">
        <v>2150</v>
      </c>
      <c r="D808" s="7" t="s">
        <v>9901</v>
      </c>
      <c r="E808" s="7" t="s">
        <v>886</v>
      </c>
      <c r="F808" s="11" t="str">
        <f>VLOOKUP(C808,[1]Sheet2!$B$1:$E$285,4,0)</f>
        <v>SEWER</v>
      </c>
      <c r="G808" s="8" t="s">
        <v>2151</v>
      </c>
      <c r="H808" s="9">
        <f>VLOOKUP(C808,[1]Sheet2!$B$1:$D$285,2,0)</f>
        <v>20087428</v>
      </c>
      <c r="I808" s="9" t="str">
        <f>VLOOKUP(C808,[1]Sheet2!$B$1:$D$285,3,0)</f>
        <v>096 425 4075</v>
      </c>
      <c r="J808" s="7"/>
    </row>
    <row r="809" spans="1:10" ht="60" customHeight="1" x14ac:dyDescent="0.8">
      <c r="A809" s="7">
        <v>805</v>
      </c>
      <c r="B809" s="7">
        <v>805</v>
      </c>
      <c r="C809" s="7" t="s">
        <v>2152</v>
      </c>
      <c r="D809" s="7" t="s">
        <v>9901</v>
      </c>
      <c r="E809" s="7" t="s">
        <v>726</v>
      </c>
      <c r="F809" s="11" t="str">
        <f>VLOOKUP(C809,[1]Sheet2!$B$1:$E$285,4,0)</f>
        <v>SEWER</v>
      </c>
      <c r="G809" s="8" t="s">
        <v>2153</v>
      </c>
      <c r="H809" s="9">
        <f>VLOOKUP(C809,[1]Sheet2!$B$1:$D$285,2,0)</f>
        <v>11102834</v>
      </c>
      <c r="I809" s="9" t="str">
        <f>VLOOKUP(C809,[1]Sheet2!$B$1:$D$285,3,0)</f>
        <v>092 925 613</v>
      </c>
      <c r="J809" s="7"/>
    </row>
    <row r="810" spans="1:10" ht="60" customHeight="1" x14ac:dyDescent="0.8">
      <c r="A810" s="7">
        <v>806</v>
      </c>
      <c r="B810" s="7">
        <v>806</v>
      </c>
      <c r="C810" s="7" t="s">
        <v>2154</v>
      </c>
      <c r="D810" s="7" t="s">
        <v>9901</v>
      </c>
      <c r="E810" s="7" t="s">
        <v>2155</v>
      </c>
      <c r="F810" s="11" t="s">
        <v>7665</v>
      </c>
      <c r="G810" s="8" t="s">
        <v>2156</v>
      </c>
      <c r="H810" s="9">
        <v>10475792</v>
      </c>
      <c r="I810" s="10" t="s">
        <v>7666</v>
      </c>
      <c r="J810" s="7"/>
    </row>
    <row r="811" spans="1:10" ht="60" customHeight="1" x14ac:dyDescent="0.8">
      <c r="A811" s="7">
        <v>807</v>
      </c>
      <c r="B811" s="7">
        <v>807</v>
      </c>
      <c r="C811" s="7" t="s">
        <v>2157</v>
      </c>
      <c r="D811" s="7" t="s">
        <v>9901</v>
      </c>
      <c r="E811" s="7" t="s">
        <v>2158</v>
      </c>
      <c r="F811" s="11" t="s">
        <v>7665</v>
      </c>
      <c r="G811" s="8" t="s">
        <v>2159</v>
      </c>
      <c r="H811" s="9">
        <v>20049124</v>
      </c>
      <c r="I811" s="10" t="s">
        <v>7667</v>
      </c>
      <c r="J811" s="7"/>
    </row>
    <row r="812" spans="1:10" ht="60" customHeight="1" x14ac:dyDescent="0.8">
      <c r="A812" s="7">
        <v>808</v>
      </c>
      <c r="B812" s="7">
        <v>808</v>
      </c>
      <c r="C812" s="7" t="s">
        <v>2160</v>
      </c>
      <c r="D812" s="7" t="s">
        <v>9901</v>
      </c>
      <c r="E812" s="7" t="s">
        <v>2161</v>
      </c>
      <c r="F812" s="11" t="s">
        <v>7665</v>
      </c>
      <c r="G812" s="8" t="s">
        <v>2162</v>
      </c>
      <c r="H812" s="9">
        <v>30632538</v>
      </c>
      <c r="I812" s="10" t="s">
        <v>7668</v>
      </c>
      <c r="J812" s="7"/>
    </row>
    <row r="813" spans="1:10" ht="60" customHeight="1" x14ac:dyDescent="0.8">
      <c r="A813" s="7">
        <v>809</v>
      </c>
      <c r="B813" s="7">
        <v>809</v>
      </c>
      <c r="C813" s="7" t="s">
        <v>2163</v>
      </c>
      <c r="D813" s="7" t="s">
        <v>9901</v>
      </c>
      <c r="E813" s="7" t="s">
        <v>2164</v>
      </c>
      <c r="F813" s="11" t="s">
        <v>7665</v>
      </c>
      <c r="G813" s="8" t="s">
        <v>2165</v>
      </c>
      <c r="H813" s="9">
        <v>30961929</v>
      </c>
      <c r="I813" s="10" t="s">
        <v>7669</v>
      </c>
      <c r="J813" s="7"/>
    </row>
    <row r="814" spans="1:10" ht="60" customHeight="1" x14ac:dyDescent="0.8">
      <c r="A814" s="7">
        <v>810</v>
      </c>
      <c r="B814" s="7">
        <v>810</v>
      </c>
      <c r="C814" s="7" t="s">
        <v>2166</v>
      </c>
      <c r="D814" s="7" t="s">
        <v>9901</v>
      </c>
      <c r="E814" s="7" t="s">
        <v>2167</v>
      </c>
      <c r="F814" s="11" t="s">
        <v>7665</v>
      </c>
      <c r="G814" s="8" t="s">
        <v>2168</v>
      </c>
      <c r="H814" s="9">
        <v>60462653</v>
      </c>
      <c r="I814" s="10" t="s">
        <v>7670</v>
      </c>
      <c r="J814" s="7"/>
    </row>
    <row r="815" spans="1:10" ht="60" customHeight="1" x14ac:dyDescent="0.8">
      <c r="A815" s="7">
        <v>811</v>
      </c>
      <c r="B815" s="7">
        <v>811</v>
      </c>
      <c r="C815" s="7" t="s">
        <v>2169</v>
      </c>
      <c r="D815" s="7" t="s">
        <v>9901</v>
      </c>
      <c r="E815" s="7" t="s">
        <v>2170</v>
      </c>
      <c r="F815" s="11" t="s">
        <v>7665</v>
      </c>
      <c r="G815" s="8" t="s">
        <v>2171</v>
      </c>
      <c r="H815" s="9">
        <v>30691639</v>
      </c>
      <c r="I815" s="10" t="s">
        <v>7671</v>
      </c>
      <c r="J815" s="7"/>
    </row>
    <row r="816" spans="1:10" ht="60" customHeight="1" x14ac:dyDescent="0.8">
      <c r="A816" s="7">
        <v>812</v>
      </c>
      <c r="B816" s="7">
        <v>812</v>
      </c>
      <c r="C816" s="7" t="s">
        <v>2172</v>
      </c>
      <c r="D816" s="7" t="s">
        <v>9901</v>
      </c>
      <c r="E816" s="7" t="s">
        <v>655</v>
      </c>
      <c r="F816" s="11" t="s">
        <v>7665</v>
      </c>
      <c r="G816" s="8" t="s">
        <v>2173</v>
      </c>
      <c r="H816" s="9">
        <v>30818278</v>
      </c>
      <c r="I816" s="10" t="s">
        <v>7672</v>
      </c>
      <c r="J816" s="7"/>
    </row>
    <row r="817" spans="1:10" ht="60" customHeight="1" x14ac:dyDescent="0.8">
      <c r="A817" s="7">
        <v>813</v>
      </c>
      <c r="B817" s="7">
        <v>813</v>
      </c>
      <c r="C817" s="7" t="s">
        <v>2174</v>
      </c>
      <c r="D817" s="7" t="s">
        <v>9901</v>
      </c>
      <c r="E817" s="7" t="s">
        <v>2175</v>
      </c>
      <c r="F817" s="11" t="s">
        <v>7665</v>
      </c>
      <c r="G817" s="8" t="s">
        <v>2176</v>
      </c>
      <c r="H817" s="9">
        <v>30848967</v>
      </c>
      <c r="I817" s="10" t="s">
        <v>7673</v>
      </c>
      <c r="J817" s="7"/>
    </row>
    <row r="818" spans="1:10" ht="60" customHeight="1" x14ac:dyDescent="0.8">
      <c r="A818" s="7">
        <v>814</v>
      </c>
      <c r="B818" s="7">
        <v>814</v>
      </c>
      <c r="C818" s="7" t="s">
        <v>2177</v>
      </c>
      <c r="D818" s="7" t="s">
        <v>9901</v>
      </c>
      <c r="E818" s="7" t="s">
        <v>1381</v>
      </c>
      <c r="F818" s="11" t="s">
        <v>7665</v>
      </c>
      <c r="G818" s="8" t="s">
        <v>2178</v>
      </c>
      <c r="H818" s="9">
        <v>101275250</v>
      </c>
      <c r="I818" s="10" t="s">
        <v>7674</v>
      </c>
      <c r="J818" s="7"/>
    </row>
    <row r="819" spans="1:10" ht="60" customHeight="1" x14ac:dyDescent="0.8">
      <c r="A819" s="7">
        <v>815</v>
      </c>
      <c r="B819" s="7">
        <v>815</v>
      </c>
      <c r="C819" s="7" t="s">
        <v>2179</v>
      </c>
      <c r="D819" s="7" t="s">
        <v>9901</v>
      </c>
      <c r="E819" s="7" t="s">
        <v>2180</v>
      </c>
      <c r="F819" s="11" t="s">
        <v>7665</v>
      </c>
      <c r="G819" s="8" t="s">
        <v>2181</v>
      </c>
      <c r="H819" s="9">
        <v>40222049</v>
      </c>
      <c r="I819" s="10" t="s">
        <v>7675</v>
      </c>
      <c r="J819" s="7"/>
    </row>
    <row r="820" spans="1:10" ht="60" customHeight="1" x14ac:dyDescent="0.8">
      <c r="A820" s="7">
        <v>816</v>
      </c>
      <c r="B820" s="7">
        <v>816</v>
      </c>
      <c r="C820" s="7" t="s">
        <v>2182</v>
      </c>
      <c r="D820" s="7" t="s">
        <v>9901</v>
      </c>
      <c r="E820" s="7" t="s">
        <v>2183</v>
      </c>
      <c r="F820" s="11" t="s">
        <v>7665</v>
      </c>
      <c r="G820" s="8" t="s">
        <v>2184</v>
      </c>
      <c r="H820" s="9">
        <v>51172240</v>
      </c>
      <c r="I820" s="10" t="s">
        <v>7676</v>
      </c>
      <c r="J820" s="7"/>
    </row>
    <row r="821" spans="1:10" ht="60" customHeight="1" x14ac:dyDescent="0.8">
      <c r="A821" s="7">
        <v>817</v>
      </c>
      <c r="B821" s="7">
        <v>817</v>
      </c>
      <c r="C821" s="7" t="s">
        <v>2185</v>
      </c>
      <c r="D821" s="7" t="s">
        <v>9901</v>
      </c>
      <c r="E821" s="7" t="s">
        <v>2186</v>
      </c>
      <c r="F821" s="11" t="s">
        <v>7665</v>
      </c>
      <c r="G821" s="8" t="s">
        <v>2187</v>
      </c>
      <c r="H821" s="9">
        <v>11102987</v>
      </c>
      <c r="I821" s="10" t="s">
        <v>7677</v>
      </c>
      <c r="J821" s="7"/>
    </row>
    <row r="822" spans="1:10" ht="60" customHeight="1" x14ac:dyDescent="0.8">
      <c r="A822" s="7">
        <v>818</v>
      </c>
      <c r="B822" s="7">
        <v>818</v>
      </c>
      <c r="C822" s="7" t="s">
        <v>2188</v>
      </c>
      <c r="D822" s="7" t="s">
        <v>9901</v>
      </c>
      <c r="E822" s="7" t="s">
        <v>1066</v>
      </c>
      <c r="F822" s="11" t="s">
        <v>7665</v>
      </c>
      <c r="G822" s="8" t="s">
        <v>2189</v>
      </c>
      <c r="H822" s="9">
        <v>30817232</v>
      </c>
      <c r="I822" s="10" t="s">
        <v>7678</v>
      </c>
      <c r="J822" s="7"/>
    </row>
    <row r="823" spans="1:10" ht="60" customHeight="1" x14ac:dyDescent="0.8">
      <c r="A823" s="7">
        <v>819</v>
      </c>
      <c r="B823" s="7">
        <v>819</v>
      </c>
      <c r="C823" s="7" t="s">
        <v>2190</v>
      </c>
      <c r="D823" s="7" t="s">
        <v>9901</v>
      </c>
      <c r="E823" s="7" t="s">
        <v>2191</v>
      </c>
      <c r="F823" s="11" t="s">
        <v>7665</v>
      </c>
      <c r="G823" s="8" t="s">
        <v>2192</v>
      </c>
      <c r="H823" s="9">
        <v>30691733</v>
      </c>
      <c r="I823" s="10" t="s">
        <v>7679</v>
      </c>
      <c r="J823" s="7"/>
    </row>
    <row r="824" spans="1:10" ht="60" customHeight="1" x14ac:dyDescent="0.8">
      <c r="A824" s="7">
        <v>820</v>
      </c>
      <c r="B824" s="7">
        <v>820</v>
      </c>
      <c r="C824" s="7" t="s">
        <v>2193</v>
      </c>
      <c r="D824" s="7" t="s">
        <v>9901</v>
      </c>
      <c r="E824" s="7" t="s">
        <v>1666</v>
      </c>
      <c r="F824" s="11" t="s">
        <v>7665</v>
      </c>
      <c r="G824" s="8" t="s">
        <v>2194</v>
      </c>
      <c r="H824" s="9">
        <v>100806019</v>
      </c>
      <c r="I824" s="10" t="s">
        <v>7680</v>
      </c>
      <c r="J824" s="7"/>
    </row>
    <row r="825" spans="1:10" ht="60" customHeight="1" x14ac:dyDescent="0.8">
      <c r="A825" s="7">
        <v>821</v>
      </c>
      <c r="B825" s="7">
        <v>821</v>
      </c>
      <c r="C825" s="7" t="s">
        <v>2195</v>
      </c>
      <c r="D825" s="7" t="s">
        <v>9901</v>
      </c>
      <c r="E825" s="7" t="s">
        <v>2196</v>
      </c>
      <c r="F825" s="11" t="s">
        <v>7665</v>
      </c>
      <c r="G825" s="8" t="s">
        <v>2197</v>
      </c>
      <c r="H825" s="9">
        <v>150913058</v>
      </c>
      <c r="I825" s="10" t="s">
        <v>7681</v>
      </c>
      <c r="J825" s="7"/>
    </row>
    <row r="826" spans="1:10" ht="60" customHeight="1" x14ac:dyDescent="0.8">
      <c r="A826" s="7">
        <v>822</v>
      </c>
      <c r="B826" s="7">
        <v>822</v>
      </c>
      <c r="C826" s="7" t="s">
        <v>2198</v>
      </c>
      <c r="D826" s="7" t="s">
        <v>9901</v>
      </c>
      <c r="E826" s="7" t="s">
        <v>2199</v>
      </c>
      <c r="F826" s="11" t="s">
        <v>7665</v>
      </c>
      <c r="G826" s="8" t="s">
        <v>2200</v>
      </c>
      <c r="H826" s="9">
        <v>10695988</v>
      </c>
      <c r="I826" s="10" t="s">
        <v>7682</v>
      </c>
      <c r="J826" s="7"/>
    </row>
    <row r="827" spans="1:10" ht="60" customHeight="1" x14ac:dyDescent="0.8">
      <c r="A827" s="7">
        <v>823</v>
      </c>
      <c r="B827" s="7">
        <v>823</v>
      </c>
      <c r="C827" s="7" t="s">
        <v>2201</v>
      </c>
      <c r="D827" s="7" t="s">
        <v>9901</v>
      </c>
      <c r="E827" s="7" t="s">
        <v>2202</v>
      </c>
      <c r="F827" s="11" t="s">
        <v>7665</v>
      </c>
      <c r="G827" s="8" t="s">
        <v>2203</v>
      </c>
      <c r="H827" s="9">
        <v>20598834</v>
      </c>
      <c r="I827" s="10" t="s">
        <v>7683</v>
      </c>
      <c r="J827" s="7"/>
    </row>
    <row r="828" spans="1:10" ht="60" customHeight="1" x14ac:dyDescent="0.8">
      <c r="A828" s="7">
        <v>824</v>
      </c>
      <c r="B828" s="7">
        <v>824</v>
      </c>
      <c r="C828" s="7" t="s">
        <v>2204</v>
      </c>
      <c r="D828" s="7" t="s">
        <v>9901</v>
      </c>
      <c r="E828" s="7" t="s">
        <v>2026</v>
      </c>
      <c r="F828" s="11" t="s">
        <v>7665</v>
      </c>
      <c r="G828" s="8" t="s">
        <v>2205</v>
      </c>
      <c r="H828" s="9">
        <v>20483784</v>
      </c>
      <c r="I828" s="10" t="s">
        <v>7684</v>
      </c>
      <c r="J828" s="7"/>
    </row>
    <row r="829" spans="1:10" ht="60" customHeight="1" x14ac:dyDescent="0.8">
      <c r="A829" s="7">
        <v>825</v>
      </c>
      <c r="B829" s="7">
        <v>825</v>
      </c>
      <c r="C829" s="7" t="s">
        <v>2206</v>
      </c>
      <c r="D829" s="7" t="s">
        <v>9901</v>
      </c>
      <c r="E829" s="7" t="s">
        <v>2207</v>
      </c>
      <c r="F829" s="11" t="s">
        <v>7665</v>
      </c>
      <c r="G829" s="8" t="s">
        <v>2208</v>
      </c>
      <c r="H829" s="9">
        <v>20087428</v>
      </c>
      <c r="I829" s="10" t="s">
        <v>7685</v>
      </c>
      <c r="J829" s="7"/>
    </row>
    <row r="830" spans="1:10" ht="60" customHeight="1" x14ac:dyDescent="0.8">
      <c r="A830" s="7">
        <v>826</v>
      </c>
      <c r="B830" s="7">
        <v>826</v>
      </c>
      <c r="C830" s="7" t="s">
        <v>2209</v>
      </c>
      <c r="D830" s="7" t="s">
        <v>9901</v>
      </c>
      <c r="E830" s="7" t="s">
        <v>2210</v>
      </c>
      <c r="F830" s="11" t="s">
        <v>7665</v>
      </c>
      <c r="G830" s="8" t="s">
        <v>2211</v>
      </c>
      <c r="H830" s="9">
        <v>170597325</v>
      </c>
      <c r="I830" s="10" t="s">
        <v>7686</v>
      </c>
      <c r="J830" s="7"/>
    </row>
    <row r="831" spans="1:10" ht="60" customHeight="1" x14ac:dyDescent="0.8">
      <c r="A831" s="7">
        <v>827</v>
      </c>
      <c r="B831" s="7">
        <v>827</v>
      </c>
      <c r="C831" s="7" t="s">
        <v>2212</v>
      </c>
      <c r="D831" s="7" t="s">
        <v>9901</v>
      </c>
      <c r="E831" s="7" t="s">
        <v>2213</v>
      </c>
      <c r="F831" s="11" t="s">
        <v>7665</v>
      </c>
      <c r="G831" s="8" t="s">
        <v>2214</v>
      </c>
      <c r="H831" s="9">
        <v>20107857</v>
      </c>
      <c r="I831" s="10" t="s">
        <v>7687</v>
      </c>
      <c r="J831" s="7"/>
    </row>
    <row r="832" spans="1:10" ht="60" customHeight="1" x14ac:dyDescent="0.8">
      <c r="A832" s="7">
        <v>828</v>
      </c>
      <c r="B832" s="7">
        <v>828</v>
      </c>
      <c r="C832" s="7" t="s">
        <v>2215</v>
      </c>
      <c r="D832" s="7" t="s">
        <v>9901</v>
      </c>
      <c r="E832" s="7" t="s">
        <v>2216</v>
      </c>
      <c r="F832" s="11" t="s">
        <v>7665</v>
      </c>
      <c r="G832" s="8" t="s">
        <v>2217</v>
      </c>
      <c r="H832" s="9">
        <v>20753566</v>
      </c>
      <c r="I832" s="10" t="s">
        <v>7688</v>
      </c>
      <c r="J832" s="7"/>
    </row>
    <row r="833" spans="1:10" ht="60" customHeight="1" x14ac:dyDescent="0.8">
      <c r="A833" s="7">
        <v>829</v>
      </c>
      <c r="B833" s="7">
        <v>829</v>
      </c>
      <c r="C833" s="7" t="s">
        <v>2218</v>
      </c>
      <c r="D833" s="7" t="s">
        <v>9901</v>
      </c>
      <c r="E833" s="7" t="s">
        <v>2219</v>
      </c>
      <c r="F833" s="11" t="s">
        <v>7665</v>
      </c>
      <c r="G833" s="8" t="s">
        <v>2220</v>
      </c>
      <c r="H833" s="9">
        <v>20649672</v>
      </c>
      <c r="I833" s="10" t="s">
        <v>7689</v>
      </c>
      <c r="J833" s="7"/>
    </row>
    <row r="834" spans="1:10" ht="60" customHeight="1" x14ac:dyDescent="0.8">
      <c r="A834" s="7">
        <v>830</v>
      </c>
      <c r="B834" s="7">
        <v>830</v>
      </c>
      <c r="C834" s="7" t="s">
        <v>2221</v>
      </c>
      <c r="D834" s="7" t="s">
        <v>9901</v>
      </c>
      <c r="E834" s="7" t="s">
        <v>2222</v>
      </c>
      <c r="F834" s="11" t="s">
        <v>7665</v>
      </c>
      <c r="G834" s="8" t="s">
        <v>2223</v>
      </c>
      <c r="H834" s="9">
        <v>10709114</v>
      </c>
      <c r="I834" s="10" t="s">
        <v>7690</v>
      </c>
      <c r="J834" s="7"/>
    </row>
    <row r="835" spans="1:10" ht="60" customHeight="1" x14ac:dyDescent="0.8">
      <c r="A835" s="7">
        <v>831</v>
      </c>
      <c r="B835" s="7">
        <v>831</v>
      </c>
      <c r="C835" s="7" t="s">
        <v>2224</v>
      </c>
      <c r="D835" s="7" t="s">
        <v>9901</v>
      </c>
      <c r="E835" s="7" t="s">
        <v>2225</v>
      </c>
      <c r="F835" s="11" t="s">
        <v>7665</v>
      </c>
      <c r="G835" s="8" t="s">
        <v>2226</v>
      </c>
      <c r="H835" s="9">
        <v>101112105</v>
      </c>
      <c r="I835" s="10" t="s">
        <v>7691</v>
      </c>
      <c r="J835" s="7"/>
    </row>
    <row r="836" spans="1:10" ht="60" customHeight="1" x14ac:dyDescent="0.8">
      <c r="A836" s="7">
        <v>832</v>
      </c>
      <c r="B836" s="7">
        <v>832</v>
      </c>
      <c r="C836" s="7" t="s">
        <v>2227</v>
      </c>
      <c r="D836" s="7" t="s">
        <v>9901</v>
      </c>
      <c r="E836" s="7" t="s">
        <v>2228</v>
      </c>
      <c r="F836" s="11" t="s">
        <v>7665</v>
      </c>
      <c r="G836" s="8" t="s">
        <v>2229</v>
      </c>
      <c r="H836" s="9">
        <v>101226704</v>
      </c>
      <c r="I836" s="10" t="s">
        <v>7692</v>
      </c>
      <c r="J836" s="7"/>
    </row>
    <row r="837" spans="1:10" ht="60" customHeight="1" x14ac:dyDescent="0.8">
      <c r="A837" s="7">
        <v>833</v>
      </c>
      <c r="B837" s="7">
        <v>833</v>
      </c>
      <c r="C837" s="7" t="s">
        <v>2230</v>
      </c>
      <c r="D837" s="7" t="s">
        <v>9901</v>
      </c>
      <c r="E837" s="7" t="s">
        <v>1793</v>
      </c>
      <c r="F837" s="11" t="str">
        <f>VLOOKUP(C837,[1]Sheet2!$B$1:$E$285,4,0)</f>
        <v>SEWER</v>
      </c>
      <c r="G837" s="8" t="s">
        <v>2231</v>
      </c>
      <c r="H837" s="9">
        <f>VLOOKUP(C837,[1]Sheet2!$B$1:$D$285,2,0)</f>
        <v>61679229</v>
      </c>
      <c r="I837" s="9" t="str">
        <f>VLOOKUP(C837,[1]Sheet2!$B$1:$D$285,3,0)</f>
        <v>093 860 110</v>
      </c>
      <c r="J837" s="7"/>
    </row>
    <row r="838" spans="1:10" ht="60" customHeight="1" x14ac:dyDescent="0.8">
      <c r="A838" s="7">
        <v>834</v>
      </c>
      <c r="B838" s="7">
        <v>834</v>
      </c>
      <c r="C838" s="7" t="s">
        <v>2232</v>
      </c>
      <c r="D838" s="7" t="s">
        <v>9901</v>
      </c>
      <c r="E838" s="7" t="s">
        <v>2116</v>
      </c>
      <c r="F838" s="11" t="s">
        <v>7665</v>
      </c>
      <c r="G838" s="8" t="s">
        <v>2233</v>
      </c>
      <c r="H838" s="9">
        <v>110292693</v>
      </c>
      <c r="I838" s="10" t="s">
        <v>7693</v>
      </c>
      <c r="J838" s="7"/>
    </row>
    <row r="839" spans="1:10" ht="60" customHeight="1" x14ac:dyDescent="0.8">
      <c r="A839" s="7">
        <v>835</v>
      </c>
      <c r="B839" s="7">
        <v>835</v>
      </c>
      <c r="C839" s="7" t="s">
        <v>2234</v>
      </c>
      <c r="D839" s="7" t="s">
        <v>9901</v>
      </c>
      <c r="E839" s="7" t="s">
        <v>2235</v>
      </c>
      <c r="F839" s="11" t="s">
        <v>7665</v>
      </c>
      <c r="G839" s="8" t="s">
        <v>2236</v>
      </c>
      <c r="H839" s="9">
        <v>20406560</v>
      </c>
      <c r="I839" s="10" t="s">
        <v>7694</v>
      </c>
      <c r="J839" s="7"/>
    </row>
    <row r="840" spans="1:10" ht="60" customHeight="1" x14ac:dyDescent="0.8">
      <c r="A840" s="7">
        <v>836</v>
      </c>
      <c r="B840" s="7">
        <v>836</v>
      </c>
      <c r="C840" s="7" t="s">
        <v>2237</v>
      </c>
      <c r="D840" s="7" t="s">
        <v>9901</v>
      </c>
      <c r="E840" s="7" t="s">
        <v>2238</v>
      </c>
      <c r="F840" s="11" t="s">
        <v>7665</v>
      </c>
      <c r="G840" s="8" t="s">
        <v>2239</v>
      </c>
      <c r="H840" s="9">
        <v>101205397</v>
      </c>
      <c r="I840" s="10" t="s">
        <v>7695</v>
      </c>
      <c r="J840" s="7"/>
    </row>
    <row r="841" spans="1:10" ht="60" customHeight="1" x14ac:dyDescent="0.8">
      <c r="A841" s="7">
        <v>837</v>
      </c>
      <c r="B841" s="7">
        <v>837</v>
      </c>
      <c r="C841" s="7" t="s">
        <v>2240</v>
      </c>
      <c r="D841" s="7" t="s">
        <v>9901</v>
      </c>
      <c r="E841" s="7" t="s">
        <v>2241</v>
      </c>
      <c r="F841" s="11" t="s">
        <v>7665</v>
      </c>
      <c r="G841" s="8" t="s">
        <v>2242</v>
      </c>
      <c r="H841" s="9">
        <v>101181352</v>
      </c>
      <c r="I841" s="10" t="s">
        <v>7696</v>
      </c>
      <c r="J841" s="7"/>
    </row>
    <row r="842" spans="1:10" ht="60" customHeight="1" x14ac:dyDescent="0.8">
      <c r="A842" s="7">
        <v>838</v>
      </c>
      <c r="B842" s="7">
        <v>838</v>
      </c>
      <c r="C842" s="7" t="s">
        <v>2243</v>
      </c>
      <c r="D842" s="7" t="s">
        <v>9901</v>
      </c>
      <c r="E842" s="7" t="s">
        <v>1476</v>
      </c>
      <c r="F842" s="11" t="s">
        <v>7665</v>
      </c>
      <c r="G842" s="8" t="s">
        <v>2244</v>
      </c>
      <c r="H842" s="9">
        <v>30839204</v>
      </c>
      <c r="I842" s="10" t="s">
        <v>7697</v>
      </c>
      <c r="J842" s="7"/>
    </row>
    <row r="843" spans="1:10" ht="60" customHeight="1" x14ac:dyDescent="0.8">
      <c r="A843" s="7">
        <v>839</v>
      </c>
      <c r="B843" s="7">
        <v>839</v>
      </c>
      <c r="C843" s="7" t="s">
        <v>2245</v>
      </c>
      <c r="D843" s="7" t="s">
        <v>9901</v>
      </c>
      <c r="E843" s="7" t="s">
        <v>2246</v>
      </c>
      <c r="F843" s="11" t="s">
        <v>7665</v>
      </c>
      <c r="G843" s="8" t="s">
        <v>2247</v>
      </c>
      <c r="H843" s="9">
        <v>20150078</v>
      </c>
      <c r="I843" s="10" t="s">
        <v>7698</v>
      </c>
      <c r="J843" s="7"/>
    </row>
    <row r="844" spans="1:10" ht="60" customHeight="1" x14ac:dyDescent="0.8">
      <c r="A844" s="7">
        <v>840</v>
      </c>
      <c r="B844" s="7">
        <v>840</v>
      </c>
      <c r="C844" s="7" t="s">
        <v>2248</v>
      </c>
      <c r="D844" s="7" t="s">
        <v>9901</v>
      </c>
      <c r="E844" s="7" t="s">
        <v>583</v>
      </c>
      <c r="F844" s="11" t="s">
        <v>7665</v>
      </c>
      <c r="G844" s="8" t="s">
        <v>2249</v>
      </c>
      <c r="H844" s="9">
        <v>20649561</v>
      </c>
      <c r="I844" s="10" t="s">
        <v>7699</v>
      </c>
      <c r="J844" s="7"/>
    </row>
    <row r="845" spans="1:10" ht="60" customHeight="1" x14ac:dyDescent="0.8">
      <c r="A845" s="7">
        <v>841</v>
      </c>
      <c r="B845" s="7">
        <v>841</v>
      </c>
      <c r="C845" s="7" t="s">
        <v>2250</v>
      </c>
      <c r="D845" s="7" t="s">
        <v>9901</v>
      </c>
      <c r="E845" s="7" t="s">
        <v>604</v>
      </c>
      <c r="F845" s="11" t="s">
        <v>7665</v>
      </c>
      <c r="G845" s="8" t="s">
        <v>2251</v>
      </c>
      <c r="H845" s="9">
        <v>51172252</v>
      </c>
      <c r="I845" s="10" t="s">
        <v>7700</v>
      </c>
      <c r="J845" s="7"/>
    </row>
    <row r="846" spans="1:10" ht="60" customHeight="1" x14ac:dyDescent="0.8">
      <c r="A846" s="7">
        <v>842</v>
      </c>
      <c r="B846" s="7">
        <v>842</v>
      </c>
      <c r="C846" s="7" t="s">
        <v>2252</v>
      </c>
      <c r="D846" s="7" t="s">
        <v>9901</v>
      </c>
      <c r="E846" s="7" t="s">
        <v>2253</v>
      </c>
      <c r="F846" s="11" t="s">
        <v>7665</v>
      </c>
      <c r="G846" s="8" t="s">
        <v>2254</v>
      </c>
      <c r="H846" s="9">
        <v>30900997</v>
      </c>
      <c r="I846" s="10" t="s">
        <v>7701</v>
      </c>
      <c r="J846" s="7"/>
    </row>
    <row r="847" spans="1:10" ht="60" customHeight="1" x14ac:dyDescent="0.8">
      <c r="A847" s="7">
        <v>843</v>
      </c>
      <c r="B847" s="7">
        <v>843</v>
      </c>
      <c r="C847" s="7" t="s">
        <v>2255</v>
      </c>
      <c r="D847" s="7" t="s">
        <v>9901</v>
      </c>
      <c r="E847" s="7" t="s">
        <v>2170</v>
      </c>
      <c r="F847" s="11" t="s">
        <v>7665</v>
      </c>
      <c r="G847" s="8" t="s">
        <v>2256</v>
      </c>
      <c r="H847" s="9">
        <v>30616218</v>
      </c>
      <c r="I847" s="10" t="s">
        <v>7702</v>
      </c>
      <c r="J847" s="7"/>
    </row>
    <row r="848" spans="1:10" ht="60" customHeight="1" x14ac:dyDescent="0.8">
      <c r="A848" s="7">
        <v>844</v>
      </c>
      <c r="B848" s="7">
        <v>844</v>
      </c>
      <c r="C848" s="7" t="s">
        <v>2257</v>
      </c>
      <c r="D848" s="7" t="s">
        <v>9901</v>
      </c>
      <c r="E848" s="7" t="s">
        <v>2258</v>
      </c>
      <c r="F848" s="11" t="s">
        <v>7665</v>
      </c>
      <c r="G848" s="8" t="s">
        <v>2259</v>
      </c>
      <c r="H848" s="9">
        <v>10815981</v>
      </c>
      <c r="I848" s="10" t="s">
        <v>7703</v>
      </c>
      <c r="J848" s="7"/>
    </row>
    <row r="849" spans="1:10" ht="60" customHeight="1" x14ac:dyDescent="0.8">
      <c r="A849" s="7">
        <v>845</v>
      </c>
      <c r="B849" s="7">
        <v>845</v>
      </c>
      <c r="C849" s="7" t="s">
        <v>2260</v>
      </c>
      <c r="D849" s="7" t="s">
        <v>9901</v>
      </c>
      <c r="E849" s="7" t="s">
        <v>2261</v>
      </c>
      <c r="F849" s="11" t="s">
        <v>7665</v>
      </c>
      <c r="G849" s="8" t="s">
        <v>2262</v>
      </c>
      <c r="H849" s="9">
        <v>30783078</v>
      </c>
      <c r="I849" s="10" t="s">
        <v>7704</v>
      </c>
      <c r="J849" s="7"/>
    </row>
    <row r="850" spans="1:10" ht="60" customHeight="1" x14ac:dyDescent="0.8">
      <c r="A850" s="7">
        <v>846</v>
      </c>
      <c r="B850" s="7">
        <v>846</v>
      </c>
      <c r="C850" s="7" t="s">
        <v>2263</v>
      </c>
      <c r="D850" s="7" t="s">
        <v>9901</v>
      </c>
      <c r="E850" s="7" t="s">
        <v>1247</v>
      </c>
      <c r="F850" s="11" t="s">
        <v>7665</v>
      </c>
      <c r="G850" s="8" t="s">
        <v>2264</v>
      </c>
      <c r="H850" s="9">
        <v>30998345</v>
      </c>
      <c r="I850" s="10" t="s">
        <v>7705</v>
      </c>
      <c r="J850" s="7"/>
    </row>
    <row r="851" spans="1:10" ht="60" customHeight="1" x14ac:dyDescent="0.8">
      <c r="A851" s="7">
        <v>847</v>
      </c>
      <c r="B851" s="7">
        <v>847</v>
      </c>
      <c r="C851" s="7" t="s">
        <v>2265</v>
      </c>
      <c r="D851" s="7" t="s">
        <v>9901</v>
      </c>
      <c r="E851" s="7" t="s">
        <v>2266</v>
      </c>
      <c r="F851" s="11" t="s">
        <v>7665</v>
      </c>
      <c r="G851" s="8" t="s">
        <v>2267</v>
      </c>
      <c r="H851" s="9">
        <v>20177455</v>
      </c>
      <c r="I851" s="10" t="s">
        <v>7706</v>
      </c>
      <c r="J851" s="7"/>
    </row>
    <row r="852" spans="1:10" ht="60" customHeight="1" x14ac:dyDescent="0.8">
      <c r="A852" s="7">
        <v>848</v>
      </c>
      <c r="B852" s="7">
        <v>848</v>
      </c>
      <c r="C852" s="7" t="s">
        <v>2268</v>
      </c>
      <c r="D852" s="7" t="s">
        <v>9901</v>
      </c>
      <c r="E852" s="7" t="s">
        <v>2269</v>
      </c>
      <c r="F852" s="11" t="s">
        <v>7665</v>
      </c>
      <c r="G852" s="8" t="s">
        <v>2270</v>
      </c>
      <c r="H852" s="9">
        <v>11179699</v>
      </c>
      <c r="I852" s="10" t="s">
        <v>7707</v>
      </c>
      <c r="J852" s="7"/>
    </row>
    <row r="853" spans="1:10" ht="60" customHeight="1" x14ac:dyDescent="0.8">
      <c r="A853" s="7">
        <v>849</v>
      </c>
      <c r="B853" s="7">
        <v>849</v>
      </c>
      <c r="C853" s="7" t="s">
        <v>2271</v>
      </c>
      <c r="D853" s="7" t="s">
        <v>9901</v>
      </c>
      <c r="E853" s="7" t="s">
        <v>2272</v>
      </c>
      <c r="F853" s="11" t="s">
        <v>7665</v>
      </c>
      <c r="G853" s="8" t="s">
        <v>2273</v>
      </c>
      <c r="H853" s="9">
        <v>50822623</v>
      </c>
      <c r="I853" s="10" t="s">
        <v>7708</v>
      </c>
      <c r="J853" s="7"/>
    </row>
    <row r="854" spans="1:10" ht="60" customHeight="1" x14ac:dyDescent="0.8">
      <c r="A854" s="7">
        <v>850</v>
      </c>
      <c r="B854" s="7">
        <v>850</v>
      </c>
      <c r="C854" s="7" t="s">
        <v>2274</v>
      </c>
      <c r="D854" s="7" t="s">
        <v>9901</v>
      </c>
      <c r="E854" s="7" t="s">
        <v>2275</v>
      </c>
      <c r="F854" s="11" t="s">
        <v>7665</v>
      </c>
      <c r="G854" s="8" t="s">
        <v>2276</v>
      </c>
      <c r="H854" s="9">
        <v>51217441</v>
      </c>
      <c r="I854" s="10" t="s">
        <v>7709</v>
      </c>
      <c r="J854" s="7"/>
    </row>
    <row r="855" spans="1:10" ht="60" customHeight="1" x14ac:dyDescent="0.8">
      <c r="A855" s="7">
        <v>851</v>
      </c>
      <c r="B855" s="7">
        <v>851</v>
      </c>
      <c r="C855" s="7" t="s">
        <v>2277</v>
      </c>
      <c r="D855" s="7" t="s">
        <v>9901</v>
      </c>
      <c r="E855" s="7" t="s">
        <v>2278</v>
      </c>
      <c r="F855" s="11" t="s">
        <v>7665</v>
      </c>
      <c r="G855" s="8" t="s">
        <v>2279</v>
      </c>
      <c r="H855" s="9">
        <v>10875206</v>
      </c>
      <c r="I855" s="10" t="s">
        <v>7710</v>
      </c>
      <c r="J855" s="7"/>
    </row>
    <row r="856" spans="1:10" ht="60" customHeight="1" x14ac:dyDescent="0.8">
      <c r="A856" s="7">
        <v>852</v>
      </c>
      <c r="B856" s="7">
        <v>852</v>
      </c>
      <c r="C856" s="7" t="s">
        <v>2280</v>
      </c>
      <c r="D856" s="7" t="s">
        <v>9901</v>
      </c>
      <c r="E856" s="7" t="s">
        <v>2281</v>
      </c>
      <c r="F856" s="11" t="s">
        <v>7665</v>
      </c>
      <c r="G856" s="8" t="s">
        <v>2282</v>
      </c>
      <c r="H856" s="9">
        <v>101238136</v>
      </c>
      <c r="I856" s="10" t="s">
        <v>7711</v>
      </c>
      <c r="J856" s="7"/>
    </row>
    <row r="857" spans="1:10" ht="60" customHeight="1" x14ac:dyDescent="0.8">
      <c r="A857" s="7">
        <v>853</v>
      </c>
      <c r="B857" s="7">
        <v>853</v>
      </c>
      <c r="C857" s="7" t="s">
        <v>2283</v>
      </c>
      <c r="D857" s="7" t="s">
        <v>9901</v>
      </c>
      <c r="E857" s="7" t="s">
        <v>2284</v>
      </c>
      <c r="F857" s="11" t="s">
        <v>7665</v>
      </c>
      <c r="G857" s="8" t="s">
        <v>2285</v>
      </c>
      <c r="H857" s="9">
        <v>90682602</v>
      </c>
      <c r="I857" s="10" t="s">
        <v>7712</v>
      </c>
      <c r="J857" s="7"/>
    </row>
    <row r="858" spans="1:10" ht="60" customHeight="1" x14ac:dyDescent="0.8">
      <c r="A858" s="7">
        <v>854</v>
      </c>
      <c r="B858" s="7">
        <v>854</v>
      </c>
      <c r="C858" s="7" t="s">
        <v>2286</v>
      </c>
      <c r="D858" s="7" t="s">
        <v>9901</v>
      </c>
      <c r="E858" s="7" t="s">
        <v>2287</v>
      </c>
      <c r="F858" s="11" t="s">
        <v>7665</v>
      </c>
      <c r="G858" s="8" t="s">
        <v>2288</v>
      </c>
      <c r="H858" s="9">
        <v>150749822</v>
      </c>
      <c r="I858" s="10" t="s">
        <v>7713</v>
      </c>
      <c r="J858" s="7"/>
    </row>
    <row r="859" spans="1:10" ht="60" customHeight="1" x14ac:dyDescent="0.8">
      <c r="A859" s="7">
        <v>855</v>
      </c>
      <c r="B859" s="7">
        <v>855</v>
      </c>
      <c r="C859" s="7" t="s">
        <v>2289</v>
      </c>
      <c r="D859" s="7" t="s">
        <v>9901</v>
      </c>
      <c r="E859" s="7" t="s">
        <v>18</v>
      </c>
      <c r="F859" s="11" t="s">
        <v>7665</v>
      </c>
      <c r="G859" s="8" t="s">
        <v>2290</v>
      </c>
      <c r="H859" s="9">
        <v>101169684</v>
      </c>
      <c r="I859" s="10" t="s">
        <v>7714</v>
      </c>
      <c r="J859" s="7"/>
    </row>
    <row r="860" spans="1:10" ht="60" customHeight="1" x14ac:dyDescent="0.8">
      <c r="A860" s="7">
        <v>856</v>
      </c>
      <c r="B860" s="7">
        <v>856</v>
      </c>
      <c r="C860" s="7" t="s">
        <v>2291</v>
      </c>
      <c r="D860" s="7" t="s">
        <v>9901</v>
      </c>
      <c r="E860" s="7" t="s">
        <v>2292</v>
      </c>
      <c r="F860" s="11" t="s">
        <v>7665</v>
      </c>
      <c r="G860" s="8" t="s">
        <v>2293</v>
      </c>
      <c r="H860" s="9">
        <v>11258183</v>
      </c>
      <c r="I860" s="10" t="s">
        <v>7715</v>
      </c>
      <c r="J860" s="7"/>
    </row>
    <row r="861" spans="1:10" ht="60" customHeight="1" x14ac:dyDescent="0.8">
      <c r="A861" s="7">
        <v>857</v>
      </c>
      <c r="B861" s="7">
        <v>857</v>
      </c>
      <c r="C861" s="7" t="s">
        <v>2294</v>
      </c>
      <c r="D861" s="7" t="s">
        <v>9901</v>
      </c>
      <c r="E861" s="7" t="s">
        <v>2295</v>
      </c>
      <c r="F861" s="11" t="s">
        <v>7665</v>
      </c>
      <c r="G861" s="8" t="s">
        <v>2296</v>
      </c>
      <c r="H861" s="9">
        <v>30627744</v>
      </c>
      <c r="I861" s="10" t="s">
        <v>7716</v>
      </c>
      <c r="J861" s="7"/>
    </row>
    <row r="862" spans="1:10" ht="60" customHeight="1" x14ac:dyDescent="0.8">
      <c r="A862" s="7">
        <v>858</v>
      </c>
      <c r="B862" s="7">
        <v>858</v>
      </c>
      <c r="C862" s="7" t="s">
        <v>2297</v>
      </c>
      <c r="D862" s="7" t="s">
        <v>9901</v>
      </c>
      <c r="E862" s="7" t="s">
        <v>2298</v>
      </c>
      <c r="F862" s="11" t="str">
        <f>VLOOKUP(C862,[1]Sheet2!$B$1:$E$285,4,0)</f>
        <v>SEWER</v>
      </c>
      <c r="G862" s="8" t="s">
        <v>2299</v>
      </c>
      <c r="H862" s="9">
        <f>VLOOKUP(C862,[1]Sheet2!$B$1:$D$285,2,0)</f>
        <v>51025740</v>
      </c>
      <c r="I862" s="9" t="str">
        <f>VLOOKUP(C862,[1]Sheet2!$B$1:$D$285,3,0)</f>
        <v>096 203 5321</v>
      </c>
      <c r="J862" s="7"/>
    </row>
    <row r="863" spans="1:10" ht="60" customHeight="1" x14ac:dyDescent="0.8">
      <c r="A863" s="7">
        <v>859</v>
      </c>
      <c r="B863" s="7">
        <v>859</v>
      </c>
      <c r="C863" s="7" t="s">
        <v>2300</v>
      </c>
      <c r="D863" s="7" t="s">
        <v>9901</v>
      </c>
      <c r="E863" s="7" t="s">
        <v>2301</v>
      </c>
      <c r="F863" s="11" t="s">
        <v>7665</v>
      </c>
      <c r="G863" s="8" t="s">
        <v>2302</v>
      </c>
      <c r="H863" s="9">
        <v>51352626</v>
      </c>
      <c r="I863" s="10" t="s">
        <v>7717</v>
      </c>
      <c r="J863" s="7"/>
    </row>
    <row r="864" spans="1:10" ht="60" customHeight="1" x14ac:dyDescent="0.8">
      <c r="A864" s="7">
        <v>860</v>
      </c>
      <c r="B864" s="7">
        <v>860</v>
      </c>
      <c r="C864" s="7" t="s">
        <v>2303</v>
      </c>
      <c r="D864" s="7" t="s">
        <v>9901</v>
      </c>
      <c r="E864" s="7" t="s">
        <v>417</v>
      </c>
      <c r="F864" s="11" t="s">
        <v>7665</v>
      </c>
      <c r="G864" s="8" t="s">
        <v>2304</v>
      </c>
      <c r="H864" s="9">
        <v>150880882</v>
      </c>
      <c r="I864" s="10" t="s">
        <v>7718</v>
      </c>
      <c r="J864" s="7"/>
    </row>
    <row r="865" spans="1:10" ht="60" customHeight="1" x14ac:dyDescent="0.8">
      <c r="A865" s="7">
        <v>861</v>
      </c>
      <c r="B865" s="7">
        <v>861</v>
      </c>
      <c r="C865" s="7" t="s">
        <v>2305</v>
      </c>
      <c r="D865" s="7" t="s">
        <v>9901</v>
      </c>
      <c r="E865" s="7" t="s">
        <v>877</v>
      </c>
      <c r="F865" s="11" t="s">
        <v>7665</v>
      </c>
      <c r="G865" s="8" t="s">
        <v>2306</v>
      </c>
      <c r="H865" s="9">
        <v>10256573</v>
      </c>
      <c r="I865" s="10" t="s">
        <v>7719</v>
      </c>
      <c r="J865" s="7"/>
    </row>
    <row r="866" spans="1:10" ht="60" customHeight="1" x14ac:dyDescent="0.8">
      <c r="A866" s="7">
        <v>862</v>
      </c>
      <c r="B866" s="7">
        <v>862</v>
      </c>
      <c r="C866" s="7" t="s">
        <v>2307</v>
      </c>
      <c r="D866" s="7" t="s">
        <v>9901</v>
      </c>
      <c r="E866" s="7" t="s">
        <v>2308</v>
      </c>
      <c r="F866" s="11" t="s">
        <v>7665</v>
      </c>
      <c r="G866" s="8" t="s">
        <v>2309</v>
      </c>
      <c r="H866" s="9">
        <v>20087671</v>
      </c>
      <c r="I866" s="10" t="s">
        <v>7720</v>
      </c>
      <c r="J866" s="7"/>
    </row>
    <row r="867" spans="1:10" ht="60" customHeight="1" x14ac:dyDescent="0.8">
      <c r="A867" s="7">
        <v>863</v>
      </c>
      <c r="B867" s="7">
        <v>863</v>
      </c>
      <c r="C867" s="7" t="s">
        <v>2310</v>
      </c>
      <c r="D867" s="7" t="s">
        <v>9901</v>
      </c>
      <c r="E867" s="7" t="s">
        <v>2311</v>
      </c>
      <c r="F867" s="11" t="s">
        <v>7665</v>
      </c>
      <c r="G867" s="8" t="s">
        <v>2312</v>
      </c>
      <c r="H867" s="9">
        <v>30627682</v>
      </c>
      <c r="I867" s="10" t="s">
        <v>7721</v>
      </c>
      <c r="J867" s="7"/>
    </row>
    <row r="868" spans="1:10" ht="60" customHeight="1" x14ac:dyDescent="0.8">
      <c r="A868" s="7">
        <v>864</v>
      </c>
      <c r="B868" s="7">
        <v>864</v>
      </c>
      <c r="C868" s="7" t="s">
        <v>2313</v>
      </c>
      <c r="D868" s="7" t="s">
        <v>9901</v>
      </c>
      <c r="E868" s="7" t="s">
        <v>720</v>
      </c>
      <c r="F868" s="11" t="s">
        <v>7665</v>
      </c>
      <c r="G868" s="8" t="s">
        <v>2314</v>
      </c>
      <c r="H868" s="9">
        <v>20698929</v>
      </c>
      <c r="I868" s="10" t="s">
        <v>7722</v>
      </c>
      <c r="J868" s="7"/>
    </row>
    <row r="869" spans="1:10" ht="60" customHeight="1" x14ac:dyDescent="0.8">
      <c r="A869" s="7">
        <v>865</v>
      </c>
      <c r="B869" s="7">
        <v>865</v>
      </c>
      <c r="C869" s="7" t="s">
        <v>2315</v>
      </c>
      <c r="D869" s="7" t="s">
        <v>9901</v>
      </c>
      <c r="E869" s="7" t="s">
        <v>2316</v>
      </c>
      <c r="F869" s="11" t="str">
        <f>VLOOKUP(C869,[1]Sheet2!$B$1:$E$285,4,0)</f>
        <v>SEWER</v>
      </c>
      <c r="G869" s="8" t="s">
        <v>2317</v>
      </c>
      <c r="H869" s="9">
        <f>VLOOKUP(C869,[1]Sheet2!$B$1:$D$285,2,0)</f>
        <v>150942054</v>
      </c>
      <c r="I869" s="9" t="str">
        <f>VLOOKUP(C869,[1]Sheet2!$B$1:$D$285,3,0)</f>
        <v>088 858 2510</v>
      </c>
      <c r="J869" s="7"/>
    </row>
    <row r="870" spans="1:10" ht="60" customHeight="1" x14ac:dyDescent="0.8">
      <c r="A870" s="7">
        <v>866</v>
      </c>
      <c r="B870" s="7">
        <v>866</v>
      </c>
      <c r="C870" s="7" t="s">
        <v>2318</v>
      </c>
      <c r="D870" s="7" t="s">
        <v>9901</v>
      </c>
      <c r="E870" s="7" t="s">
        <v>2319</v>
      </c>
      <c r="F870" s="11" t="s">
        <v>7665</v>
      </c>
      <c r="G870" s="8" t="s">
        <v>2320</v>
      </c>
      <c r="H870" s="9">
        <v>101237915</v>
      </c>
      <c r="I870" s="10" t="s">
        <v>7723</v>
      </c>
      <c r="J870" s="7"/>
    </row>
    <row r="871" spans="1:10" ht="60" customHeight="1" x14ac:dyDescent="0.8">
      <c r="A871" s="7">
        <v>867</v>
      </c>
      <c r="B871" s="7">
        <v>867</v>
      </c>
      <c r="C871" s="7" t="s">
        <v>2321</v>
      </c>
      <c r="D871" s="7" t="s">
        <v>9901</v>
      </c>
      <c r="E871" s="7" t="s">
        <v>2322</v>
      </c>
      <c r="F871" s="11" t="s">
        <v>7665</v>
      </c>
      <c r="G871" s="8" t="s">
        <v>2323</v>
      </c>
      <c r="H871" s="9">
        <v>61699296</v>
      </c>
      <c r="I871" s="10" t="s">
        <v>7724</v>
      </c>
      <c r="J871" s="7"/>
    </row>
    <row r="872" spans="1:10" ht="60" customHeight="1" x14ac:dyDescent="0.8">
      <c r="A872" s="7">
        <v>868</v>
      </c>
      <c r="B872" s="7">
        <v>868</v>
      </c>
      <c r="C872" s="7" t="s">
        <v>2324</v>
      </c>
      <c r="D872" s="7" t="s">
        <v>9901</v>
      </c>
      <c r="E872" s="7" t="s">
        <v>2325</v>
      </c>
      <c r="F872" s="11" t="str">
        <f>VLOOKUP(C872,[1]Sheet2!$B$1:$E$285,4,0)</f>
        <v>SEWER</v>
      </c>
      <c r="G872" s="8" t="s">
        <v>2326</v>
      </c>
      <c r="H872" s="9">
        <f>VLOOKUP(C872,[1]Sheet2!$B$1:$D$285,2,0)</f>
        <v>40454289</v>
      </c>
      <c r="I872" s="9" t="str">
        <f>VLOOKUP(C872,[1]Sheet2!$B$1:$D$285,3,0)</f>
        <v>096 429 7998</v>
      </c>
      <c r="J872" s="7"/>
    </row>
    <row r="873" spans="1:10" ht="60" customHeight="1" x14ac:dyDescent="0.8">
      <c r="A873" s="7">
        <v>869</v>
      </c>
      <c r="B873" s="7">
        <v>869</v>
      </c>
      <c r="C873" s="7" t="s">
        <v>2327</v>
      </c>
      <c r="D873" s="7" t="s">
        <v>9901</v>
      </c>
      <c r="E873" s="7" t="s">
        <v>2328</v>
      </c>
      <c r="F873" s="11" t="s">
        <v>7665</v>
      </c>
      <c r="G873" s="8" t="s">
        <v>2329</v>
      </c>
      <c r="H873" s="9">
        <v>50853291</v>
      </c>
      <c r="I873" s="10" t="s">
        <v>7725</v>
      </c>
      <c r="J873" s="7"/>
    </row>
    <row r="874" spans="1:10" ht="60" customHeight="1" x14ac:dyDescent="0.8">
      <c r="A874" s="7">
        <v>870</v>
      </c>
      <c r="B874" s="7">
        <v>870</v>
      </c>
      <c r="C874" s="7" t="s">
        <v>2330</v>
      </c>
      <c r="D874" s="7" t="s">
        <v>9901</v>
      </c>
      <c r="E874" s="7" t="s">
        <v>2331</v>
      </c>
      <c r="F874" s="11" t="s">
        <v>7665</v>
      </c>
      <c r="G874" s="8" t="s">
        <v>2332</v>
      </c>
      <c r="H874" s="9">
        <v>51120910</v>
      </c>
      <c r="I874" s="10" t="s">
        <v>7726</v>
      </c>
      <c r="J874" s="7"/>
    </row>
    <row r="875" spans="1:10" ht="60" customHeight="1" x14ac:dyDescent="0.8">
      <c r="A875" s="7">
        <v>871</v>
      </c>
      <c r="B875" s="7">
        <v>871</v>
      </c>
      <c r="C875" s="7" t="s">
        <v>2333</v>
      </c>
      <c r="D875" s="7" t="s">
        <v>9901</v>
      </c>
      <c r="E875" s="7" t="s">
        <v>2334</v>
      </c>
      <c r="F875" s="11" t="s">
        <v>7665</v>
      </c>
      <c r="G875" s="8" t="s">
        <v>2335</v>
      </c>
      <c r="H875" s="9">
        <v>160511214</v>
      </c>
      <c r="I875" s="10" t="s">
        <v>7727</v>
      </c>
      <c r="J875" s="7"/>
    </row>
    <row r="876" spans="1:10" ht="60" customHeight="1" x14ac:dyDescent="0.8">
      <c r="A876" s="7">
        <v>872</v>
      </c>
      <c r="B876" s="7">
        <v>872</v>
      </c>
      <c r="C876" s="7" t="s">
        <v>2336</v>
      </c>
      <c r="D876" s="7" t="s">
        <v>9901</v>
      </c>
      <c r="E876" s="7" t="s">
        <v>2337</v>
      </c>
      <c r="F876" s="11" t="s">
        <v>7665</v>
      </c>
      <c r="G876" s="8" t="s">
        <v>2338</v>
      </c>
      <c r="H876" s="9">
        <v>11063687</v>
      </c>
      <c r="I876" s="10" t="s">
        <v>7728</v>
      </c>
      <c r="J876" s="7"/>
    </row>
    <row r="877" spans="1:10" ht="60" customHeight="1" x14ac:dyDescent="0.8">
      <c r="A877" s="7">
        <v>873</v>
      </c>
      <c r="B877" s="7">
        <v>873</v>
      </c>
      <c r="C877" s="7" t="s">
        <v>2339</v>
      </c>
      <c r="D877" s="7" t="s">
        <v>9901</v>
      </c>
      <c r="E877" s="7" t="s">
        <v>2340</v>
      </c>
      <c r="F877" s="11" t="s">
        <v>7665</v>
      </c>
      <c r="G877" s="8" t="s">
        <v>2341</v>
      </c>
      <c r="H877" s="9">
        <v>21117069</v>
      </c>
      <c r="I877" s="10" t="s">
        <v>7729</v>
      </c>
      <c r="J877" s="7"/>
    </row>
    <row r="878" spans="1:10" ht="60" customHeight="1" x14ac:dyDescent="0.8">
      <c r="A878" s="7">
        <v>874</v>
      </c>
      <c r="B878" s="7">
        <v>874</v>
      </c>
      <c r="C878" s="7" t="s">
        <v>2342</v>
      </c>
      <c r="D878" s="7" t="s">
        <v>9901</v>
      </c>
      <c r="E878" s="7" t="s">
        <v>2343</v>
      </c>
      <c r="F878" s="11" t="e">
        <f>VLOOKUP(C878,[1]Sheet2!$B$1:$E$285,4,0)</f>
        <v>#N/A</v>
      </c>
      <c r="G878" s="8" t="s">
        <v>2344</v>
      </c>
      <c r="H878" s="9">
        <f>VLOOKUP(C878,[2]Worksheet!$C$3:$I$2694,6,0)</f>
        <v>51125900</v>
      </c>
      <c r="I878" s="9" t="str">
        <f>VLOOKUP(C878,[2]Worksheet!$C$3:$I$2694,7,0)</f>
        <v>096 691 2635</v>
      </c>
      <c r="J878" s="7"/>
    </row>
    <row r="879" spans="1:10" ht="60" customHeight="1" x14ac:dyDescent="0.8">
      <c r="A879" s="7">
        <v>875</v>
      </c>
      <c r="B879" s="7">
        <v>875</v>
      </c>
      <c r="C879" s="7" t="s">
        <v>2345</v>
      </c>
      <c r="D879" s="7" t="s">
        <v>9901</v>
      </c>
      <c r="E879" s="7" t="s">
        <v>2346</v>
      </c>
      <c r="F879" s="11" t="s">
        <v>7665</v>
      </c>
      <c r="G879" s="8" t="s">
        <v>2347</v>
      </c>
      <c r="H879" s="9">
        <v>170698914</v>
      </c>
      <c r="I879" s="10" t="s">
        <v>7730</v>
      </c>
      <c r="J879" s="7"/>
    </row>
    <row r="880" spans="1:10" ht="60" customHeight="1" x14ac:dyDescent="0.8">
      <c r="A880" s="7">
        <v>876</v>
      </c>
      <c r="B880" s="7">
        <v>876</v>
      </c>
      <c r="C880" s="7" t="s">
        <v>2348</v>
      </c>
      <c r="D880" s="7" t="s">
        <v>9901</v>
      </c>
      <c r="E880" s="7" t="s">
        <v>2349</v>
      </c>
      <c r="F880" s="11" t="s">
        <v>7665</v>
      </c>
      <c r="G880" s="8" t="s">
        <v>2350</v>
      </c>
      <c r="H880" s="9">
        <v>90827053</v>
      </c>
      <c r="I880" s="10" t="s">
        <v>7731</v>
      </c>
      <c r="J880" s="7"/>
    </row>
    <row r="881" spans="1:10" ht="60" customHeight="1" x14ac:dyDescent="0.8">
      <c r="A881" s="7">
        <v>877</v>
      </c>
      <c r="B881" s="7">
        <v>877</v>
      </c>
      <c r="C881" s="7" t="s">
        <v>2351</v>
      </c>
      <c r="D881" s="7" t="s">
        <v>9901</v>
      </c>
      <c r="E881" s="7" t="s">
        <v>2352</v>
      </c>
      <c r="F881" s="11" t="s">
        <v>7732</v>
      </c>
      <c r="G881" s="8" t="s">
        <v>2353</v>
      </c>
      <c r="H881" s="9">
        <v>11101533</v>
      </c>
      <c r="I881" s="10" t="s">
        <v>7733</v>
      </c>
      <c r="J881" s="7"/>
    </row>
    <row r="882" spans="1:10" ht="60" customHeight="1" x14ac:dyDescent="0.8">
      <c r="A882" s="7">
        <v>878</v>
      </c>
      <c r="B882" s="7">
        <v>878</v>
      </c>
      <c r="C882" s="7" t="s">
        <v>615</v>
      </c>
      <c r="D882" s="7" t="s">
        <v>9901</v>
      </c>
      <c r="E882" s="7" t="s">
        <v>2354</v>
      </c>
      <c r="F882" s="11" t="s">
        <v>7151</v>
      </c>
      <c r="G882" s="8" t="s">
        <v>2355</v>
      </c>
      <c r="H882" s="9">
        <v>90631707</v>
      </c>
      <c r="I882" s="10" t="s">
        <v>7170</v>
      </c>
      <c r="J882" s="7"/>
    </row>
    <row r="883" spans="1:10" ht="60" customHeight="1" x14ac:dyDescent="0.8">
      <c r="A883" s="7">
        <v>879</v>
      </c>
      <c r="B883" s="7">
        <v>879</v>
      </c>
      <c r="C883" s="7" t="s">
        <v>2356</v>
      </c>
      <c r="D883" s="7" t="s">
        <v>9901</v>
      </c>
      <c r="E883" s="7" t="s">
        <v>2357</v>
      </c>
      <c r="F883" s="11" t="s">
        <v>7732</v>
      </c>
      <c r="G883" s="8" t="s">
        <v>2358</v>
      </c>
      <c r="H883" s="9">
        <v>30179097</v>
      </c>
      <c r="I883" s="10" t="s">
        <v>7734</v>
      </c>
      <c r="J883" s="7"/>
    </row>
    <row r="884" spans="1:10" ht="60" customHeight="1" x14ac:dyDescent="0.8">
      <c r="A884" s="7">
        <v>880</v>
      </c>
      <c r="B884" s="7">
        <v>880</v>
      </c>
      <c r="C884" s="7" t="s">
        <v>2359</v>
      </c>
      <c r="D884" s="7" t="s">
        <v>9901</v>
      </c>
      <c r="E884" s="7" t="s">
        <v>2360</v>
      </c>
      <c r="F884" s="11" t="s">
        <v>7732</v>
      </c>
      <c r="G884" s="8" t="s">
        <v>2361</v>
      </c>
      <c r="H884" s="9">
        <v>30623597</v>
      </c>
      <c r="I884" s="10" t="s">
        <v>7735</v>
      </c>
      <c r="J884" s="7"/>
    </row>
    <row r="885" spans="1:10" ht="60" customHeight="1" x14ac:dyDescent="0.8">
      <c r="A885" s="7">
        <v>881</v>
      </c>
      <c r="B885" s="7">
        <v>881</v>
      </c>
      <c r="C885" s="7" t="s">
        <v>2362</v>
      </c>
      <c r="D885" s="7" t="s">
        <v>9901</v>
      </c>
      <c r="E885" s="7" t="s">
        <v>2363</v>
      </c>
      <c r="F885" s="11" t="s">
        <v>7732</v>
      </c>
      <c r="G885" s="8" t="s">
        <v>2364</v>
      </c>
      <c r="H885" s="9">
        <v>51385399</v>
      </c>
      <c r="I885" s="10" t="s">
        <v>7736</v>
      </c>
      <c r="J885" s="7"/>
    </row>
    <row r="886" spans="1:10" ht="60" customHeight="1" x14ac:dyDescent="0.8">
      <c r="A886" s="7">
        <v>882</v>
      </c>
      <c r="B886" s="7">
        <v>882</v>
      </c>
      <c r="C886" s="7" t="s">
        <v>2365</v>
      </c>
      <c r="D886" s="7" t="s">
        <v>9901</v>
      </c>
      <c r="E886" s="7" t="s">
        <v>2366</v>
      </c>
      <c r="F886" s="11" t="s">
        <v>7732</v>
      </c>
      <c r="G886" s="8" t="s">
        <v>2367</v>
      </c>
      <c r="H886" s="9">
        <v>20598051</v>
      </c>
      <c r="I886" s="10" t="s">
        <v>7737</v>
      </c>
      <c r="J886" s="7"/>
    </row>
    <row r="887" spans="1:10" ht="60" customHeight="1" x14ac:dyDescent="0.8">
      <c r="A887" s="7">
        <v>883</v>
      </c>
      <c r="B887" s="7">
        <v>883</v>
      </c>
      <c r="C887" s="7" t="s">
        <v>2368</v>
      </c>
      <c r="D887" s="7" t="s">
        <v>9901</v>
      </c>
      <c r="E887" s="7" t="s">
        <v>2369</v>
      </c>
      <c r="F887" s="11" t="s">
        <v>7732</v>
      </c>
      <c r="G887" s="8" t="s">
        <v>2370</v>
      </c>
      <c r="H887" s="9">
        <v>90840912</v>
      </c>
      <c r="I887" s="10" t="s">
        <v>7738</v>
      </c>
      <c r="J887" s="7"/>
    </row>
    <row r="888" spans="1:10" ht="60" customHeight="1" x14ac:dyDescent="0.8">
      <c r="A888" s="7">
        <v>884</v>
      </c>
      <c r="B888" s="7">
        <v>884</v>
      </c>
      <c r="C888" s="7" t="s">
        <v>2371</v>
      </c>
      <c r="D888" s="7" t="s">
        <v>9901</v>
      </c>
      <c r="E888" s="7" t="s">
        <v>2372</v>
      </c>
      <c r="F888" s="11" t="s">
        <v>7732</v>
      </c>
      <c r="G888" s="8" t="s">
        <v>2373</v>
      </c>
      <c r="H888" s="9">
        <v>110526606</v>
      </c>
      <c r="I888" s="10" t="s">
        <v>7739</v>
      </c>
      <c r="J888" s="7"/>
    </row>
    <row r="889" spans="1:10" ht="60" customHeight="1" x14ac:dyDescent="0.8">
      <c r="A889" s="7">
        <v>885</v>
      </c>
      <c r="B889" s="7">
        <v>885</v>
      </c>
      <c r="C889" s="7" t="s">
        <v>2374</v>
      </c>
      <c r="D889" s="7" t="s">
        <v>9901</v>
      </c>
      <c r="E889" s="7" t="s">
        <v>2375</v>
      </c>
      <c r="F889" s="11" t="s">
        <v>7732</v>
      </c>
      <c r="G889" s="8" t="s">
        <v>2376</v>
      </c>
      <c r="H889" s="9">
        <v>90822088</v>
      </c>
      <c r="I889" s="10" t="s">
        <v>7740</v>
      </c>
      <c r="J889" s="7"/>
    </row>
    <row r="890" spans="1:10" ht="60" customHeight="1" x14ac:dyDescent="0.8">
      <c r="A890" s="7">
        <v>886</v>
      </c>
      <c r="B890" s="7">
        <v>886</v>
      </c>
      <c r="C890" s="7" t="s">
        <v>2377</v>
      </c>
      <c r="D890" s="7" t="s">
        <v>9901</v>
      </c>
      <c r="E890" s="7" t="s">
        <v>2378</v>
      </c>
      <c r="F890" s="11" t="s">
        <v>7732</v>
      </c>
      <c r="G890" s="8" t="s">
        <v>2379</v>
      </c>
      <c r="H890" s="9">
        <v>40479029</v>
      </c>
      <c r="I890" s="10" t="s">
        <v>7741</v>
      </c>
      <c r="J890" s="7"/>
    </row>
    <row r="891" spans="1:10" ht="60" customHeight="1" x14ac:dyDescent="0.8">
      <c r="A891" s="7">
        <v>887</v>
      </c>
      <c r="B891" s="7">
        <v>887</v>
      </c>
      <c r="C891" s="7" t="s">
        <v>2380</v>
      </c>
      <c r="D891" s="7" t="s">
        <v>9901</v>
      </c>
      <c r="E891" s="7" t="s">
        <v>2381</v>
      </c>
      <c r="F891" s="11" t="s">
        <v>7732</v>
      </c>
      <c r="G891" s="8" t="s">
        <v>2382</v>
      </c>
      <c r="H891" s="9">
        <v>30624043</v>
      </c>
      <c r="I891" s="10" t="s">
        <v>7742</v>
      </c>
      <c r="J891" s="7"/>
    </row>
    <row r="892" spans="1:10" ht="60" customHeight="1" x14ac:dyDescent="0.8">
      <c r="A892" s="7">
        <v>888</v>
      </c>
      <c r="B892" s="7">
        <v>888</v>
      </c>
      <c r="C892" s="7" t="s">
        <v>2383</v>
      </c>
      <c r="D892" s="7" t="s">
        <v>9901</v>
      </c>
      <c r="E892" s="7" t="s">
        <v>66</v>
      </c>
      <c r="F892" s="11" t="s">
        <v>7732</v>
      </c>
      <c r="G892" s="8" t="s">
        <v>2384</v>
      </c>
      <c r="H892" s="9">
        <v>20859406</v>
      </c>
      <c r="I892" s="10" t="s">
        <v>7743</v>
      </c>
      <c r="J892" s="7"/>
    </row>
    <row r="893" spans="1:10" ht="60" customHeight="1" x14ac:dyDescent="0.8">
      <c r="A893" s="7">
        <v>889</v>
      </c>
      <c r="B893" s="7">
        <v>889</v>
      </c>
      <c r="C893" s="7" t="s">
        <v>2385</v>
      </c>
      <c r="D893" s="7" t="s">
        <v>9901</v>
      </c>
      <c r="E893" s="7" t="s">
        <v>2386</v>
      </c>
      <c r="F893" s="11" t="s">
        <v>7732</v>
      </c>
      <c r="G893" s="8" t="s">
        <v>2387</v>
      </c>
      <c r="H893" s="9">
        <v>20483694</v>
      </c>
      <c r="I893" s="10" t="s">
        <v>7744</v>
      </c>
      <c r="J893" s="7"/>
    </row>
    <row r="894" spans="1:10" ht="60" customHeight="1" x14ac:dyDescent="0.8">
      <c r="A894" s="7">
        <v>890</v>
      </c>
      <c r="B894" s="7">
        <v>890</v>
      </c>
      <c r="C894" s="7" t="s">
        <v>2388</v>
      </c>
      <c r="D894" s="7" t="s">
        <v>9901</v>
      </c>
      <c r="E894" s="7" t="s">
        <v>2389</v>
      </c>
      <c r="F894" s="11" t="s">
        <v>7732</v>
      </c>
      <c r="G894" s="8" t="s">
        <v>2390</v>
      </c>
      <c r="H894" s="9">
        <v>70189375</v>
      </c>
      <c r="I894" s="10" t="s">
        <v>7745</v>
      </c>
      <c r="J894" s="7"/>
    </row>
    <row r="895" spans="1:10" ht="60" customHeight="1" x14ac:dyDescent="0.8">
      <c r="A895" s="7">
        <v>891</v>
      </c>
      <c r="B895" s="7">
        <v>891</v>
      </c>
      <c r="C895" s="7" t="s">
        <v>2391</v>
      </c>
      <c r="D895" s="7" t="s">
        <v>9901</v>
      </c>
      <c r="E895" s="7" t="s">
        <v>2392</v>
      </c>
      <c r="F895" s="11" t="s">
        <v>7732</v>
      </c>
      <c r="G895" s="8" t="s">
        <v>2393</v>
      </c>
      <c r="H895" s="9">
        <v>11158660</v>
      </c>
      <c r="I895" s="10" t="s">
        <v>7746</v>
      </c>
      <c r="J895" s="7"/>
    </row>
    <row r="896" spans="1:10" ht="60" customHeight="1" x14ac:dyDescent="0.8">
      <c r="A896" s="7">
        <v>892</v>
      </c>
      <c r="B896" s="7">
        <v>892</v>
      </c>
      <c r="C896" s="7" t="s">
        <v>2394</v>
      </c>
      <c r="D896" s="7" t="s">
        <v>9901</v>
      </c>
      <c r="E896" s="7" t="s">
        <v>2395</v>
      </c>
      <c r="F896" s="11" t="s">
        <v>7732</v>
      </c>
      <c r="G896" s="8" t="s">
        <v>2396</v>
      </c>
      <c r="H896" s="9">
        <v>110452173</v>
      </c>
      <c r="I896" s="10" t="s">
        <v>7747</v>
      </c>
      <c r="J896" s="7"/>
    </row>
    <row r="897" spans="1:10" ht="60" customHeight="1" x14ac:dyDescent="0.8">
      <c r="A897" s="7">
        <v>893</v>
      </c>
      <c r="B897" s="7">
        <v>893</v>
      </c>
      <c r="C897" s="7" t="s">
        <v>2397</v>
      </c>
      <c r="D897" s="7" t="s">
        <v>9901</v>
      </c>
      <c r="E897" s="7" t="s">
        <v>2398</v>
      </c>
      <c r="F897" s="11" t="s">
        <v>7732</v>
      </c>
      <c r="G897" s="8" t="s">
        <v>2399</v>
      </c>
      <c r="H897" s="9">
        <v>21066007</v>
      </c>
      <c r="I897" s="10" t="s">
        <v>7748</v>
      </c>
      <c r="J897" s="7"/>
    </row>
    <row r="898" spans="1:10" ht="60" customHeight="1" x14ac:dyDescent="0.8">
      <c r="A898" s="7">
        <v>894</v>
      </c>
      <c r="B898" s="7">
        <v>894</v>
      </c>
      <c r="C898" s="7" t="s">
        <v>2400</v>
      </c>
      <c r="D898" s="7" t="s">
        <v>9901</v>
      </c>
      <c r="E898" s="7" t="s">
        <v>1095</v>
      </c>
      <c r="F898" s="11" t="s">
        <v>7732</v>
      </c>
      <c r="G898" s="8" t="s">
        <v>2401</v>
      </c>
      <c r="H898" s="9">
        <v>51425132</v>
      </c>
      <c r="I898" s="10" t="s">
        <v>7749</v>
      </c>
      <c r="J898" s="7"/>
    </row>
    <row r="899" spans="1:10" ht="60" customHeight="1" x14ac:dyDescent="0.8">
      <c r="A899" s="7">
        <v>895</v>
      </c>
      <c r="B899" s="7">
        <v>895</v>
      </c>
      <c r="C899" s="7" t="s">
        <v>2402</v>
      </c>
      <c r="D899" s="7" t="s">
        <v>9901</v>
      </c>
      <c r="E899" s="7" t="s">
        <v>874</v>
      </c>
      <c r="F899" s="11" t="s">
        <v>7732</v>
      </c>
      <c r="G899" s="8" t="s">
        <v>2403</v>
      </c>
      <c r="H899" s="9">
        <v>20628418</v>
      </c>
      <c r="I899" s="10" t="s">
        <v>7750</v>
      </c>
      <c r="J899" s="7"/>
    </row>
    <row r="900" spans="1:10" ht="60" customHeight="1" x14ac:dyDescent="0.8">
      <c r="A900" s="7">
        <v>896</v>
      </c>
      <c r="B900" s="7">
        <v>896</v>
      </c>
      <c r="C900" s="7" t="s">
        <v>2404</v>
      </c>
      <c r="D900" s="7" t="s">
        <v>9901</v>
      </c>
      <c r="E900" s="7" t="s">
        <v>2405</v>
      </c>
      <c r="F900" s="11" t="s">
        <v>7732</v>
      </c>
      <c r="G900" s="8" t="s">
        <v>2406</v>
      </c>
      <c r="H900" s="9">
        <v>101168410</v>
      </c>
      <c r="I900" s="10" t="s">
        <v>7751</v>
      </c>
      <c r="J900" s="7"/>
    </row>
    <row r="901" spans="1:10" ht="60" customHeight="1" x14ac:dyDescent="0.8">
      <c r="A901" s="7">
        <v>897</v>
      </c>
      <c r="B901" s="7">
        <v>897</v>
      </c>
      <c r="C901" s="7" t="s">
        <v>2407</v>
      </c>
      <c r="D901" s="7" t="s">
        <v>9901</v>
      </c>
      <c r="E901" s="7" t="s">
        <v>1823</v>
      </c>
      <c r="F901" s="11" t="str">
        <f>VLOOKUP(C901,[1]Sheet2!$B$1:$E$285,4,0)</f>
        <v>SEWER</v>
      </c>
      <c r="G901" s="8" t="s">
        <v>2408</v>
      </c>
      <c r="H901" s="9">
        <f>VLOOKUP(C901,[1]Sheet2!$B$1:$D$285,2,0)</f>
        <v>150745632</v>
      </c>
      <c r="I901" s="9" t="str">
        <f>VLOOKUP(C901,[1]Sheet2!$B$1:$D$285,3,0)</f>
        <v>096 914 2987</v>
      </c>
      <c r="J901" s="7"/>
    </row>
    <row r="902" spans="1:10" ht="60" customHeight="1" x14ac:dyDescent="0.8">
      <c r="A902" s="7">
        <v>898</v>
      </c>
      <c r="B902" s="7">
        <v>898</v>
      </c>
      <c r="C902" s="7" t="s">
        <v>2409</v>
      </c>
      <c r="D902" s="7" t="s">
        <v>9901</v>
      </c>
      <c r="E902" s="7" t="s">
        <v>2410</v>
      </c>
      <c r="F902" s="11" t="s">
        <v>7732</v>
      </c>
      <c r="G902" s="8" t="s">
        <v>2411</v>
      </c>
      <c r="H902" s="9">
        <v>170956168</v>
      </c>
      <c r="I902" s="10" t="s">
        <v>7752</v>
      </c>
      <c r="J902" s="7"/>
    </row>
    <row r="903" spans="1:10" ht="60" customHeight="1" x14ac:dyDescent="0.8">
      <c r="A903" s="7">
        <v>899</v>
      </c>
      <c r="B903" s="7">
        <v>899</v>
      </c>
      <c r="C903" s="7" t="s">
        <v>2412</v>
      </c>
      <c r="D903" s="7" t="s">
        <v>9901</v>
      </c>
      <c r="E903" s="7" t="s">
        <v>2413</v>
      </c>
      <c r="F903" s="11" t="s">
        <v>7732</v>
      </c>
      <c r="G903" s="8" t="s">
        <v>2414</v>
      </c>
      <c r="H903" s="9">
        <v>61734708</v>
      </c>
      <c r="I903" s="10" t="s">
        <v>7753</v>
      </c>
      <c r="J903" s="7"/>
    </row>
    <row r="904" spans="1:10" ht="60" customHeight="1" x14ac:dyDescent="0.8">
      <c r="A904" s="7">
        <v>900</v>
      </c>
      <c r="B904" s="7">
        <v>900</v>
      </c>
      <c r="C904" s="7" t="s">
        <v>2415</v>
      </c>
      <c r="D904" s="7" t="s">
        <v>9901</v>
      </c>
      <c r="E904" s="7" t="s">
        <v>2416</v>
      </c>
      <c r="F904" s="11" t="s">
        <v>7732</v>
      </c>
      <c r="G904" s="8" t="s">
        <v>2417</v>
      </c>
      <c r="H904" s="9">
        <v>20767221</v>
      </c>
      <c r="I904" s="10" t="s">
        <v>7754</v>
      </c>
      <c r="J904" s="7"/>
    </row>
    <row r="905" spans="1:10" ht="60" customHeight="1" x14ac:dyDescent="0.8">
      <c r="A905" s="7">
        <v>901</v>
      </c>
      <c r="B905" s="7">
        <v>901</v>
      </c>
      <c r="C905" s="7" t="s">
        <v>2418</v>
      </c>
      <c r="D905" s="7" t="s">
        <v>9901</v>
      </c>
      <c r="E905" s="7" t="s">
        <v>2419</v>
      </c>
      <c r="F905" s="11" t="s">
        <v>7732</v>
      </c>
      <c r="G905" s="8" t="s">
        <v>2420</v>
      </c>
      <c r="H905" s="9">
        <v>110526926</v>
      </c>
      <c r="I905" s="10" t="s">
        <v>7755</v>
      </c>
      <c r="J905" s="7"/>
    </row>
    <row r="906" spans="1:10" ht="60" customHeight="1" x14ac:dyDescent="0.8">
      <c r="A906" s="7">
        <v>902</v>
      </c>
      <c r="B906" s="7">
        <v>902</v>
      </c>
      <c r="C906" s="7" t="s">
        <v>2421</v>
      </c>
      <c r="D906" s="7" t="s">
        <v>9901</v>
      </c>
      <c r="E906" s="7" t="s">
        <v>1820</v>
      </c>
      <c r="F906" s="11" t="s">
        <v>7732</v>
      </c>
      <c r="G906" s="8" t="s">
        <v>2422</v>
      </c>
      <c r="H906" s="9">
        <v>101091151</v>
      </c>
      <c r="I906" s="10" t="s">
        <v>7756</v>
      </c>
      <c r="J906" s="7"/>
    </row>
    <row r="907" spans="1:10" ht="60" customHeight="1" x14ac:dyDescent="0.8">
      <c r="A907" s="7">
        <v>903</v>
      </c>
      <c r="B907" s="7">
        <v>903</v>
      </c>
      <c r="C907" s="7" t="s">
        <v>2423</v>
      </c>
      <c r="D907" s="7" t="s">
        <v>9901</v>
      </c>
      <c r="E907" s="7" t="s">
        <v>2424</v>
      </c>
      <c r="F907" s="11" t="s">
        <v>7732</v>
      </c>
      <c r="G907" s="8" t="s">
        <v>2425</v>
      </c>
      <c r="H907" s="9">
        <v>21093611</v>
      </c>
      <c r="I907" s="10" t="s">
        <v>7757</v>
      </c>
      <c r="J907" s="7"/>
    </row>
    <row r="908" spans="1:10" ht="60" customHeight="1" x14ac:dyDescent="0.8">
      <c r="A908" s="7">
        <v>904</v>
      </c>
      <c r="B908" s="7">
        <v>904</v>
      </c>
      <c r="C908" s="7" t="s">
        <v>2426</v>
      </c>
      <c r="D908" s="7" t="s">
        <v>9901</v>
      </c>
      <c r="E908" s="7" t="s">
        <v>2427</v>
      </c>
      <c r="F908" s="11" t="s">
        <v>7732</v>
      </c>
      <c r="G908" s="8" t="s">
        <v>2428</v>
      </c>
      <c r="H908" s="9">
        <v>40520962</v>
      </c>
      <c r="I908" s="10" t="s">
        <v>7758</v>
      </c>
      <c r="J908" s="7"/>
    </row>
    <row r="909" spans="1:10" ht="60" customHeight="1" x14ac:dyDescent="0.8">
      <c r="A909" s="7">
        <v>905</v>
      </c>
      <c r="B909" s="7">
        <v>905</v>
      </c>
      <c r="C909" s="7" t="s">
        <v>2429</v>
      </c>
      <c r="D909" s="7" t="s">
        <v>9901</v>
      </c>
      <c r="E909" s="7" t="s">
        <v>300</v>
      </c>
      <c r="F909" s="11" t="s">
        <v>7759</v>
      </c>
      <c r="G909" s="8" t="s">
        <v>2430</v>
      </c>
      <c r="H909" s="9">
        <v>11274020</v>
      </c>
      <c r="I909" s="10" t="s">
        <v>7760</v>
      </c>
      <c r="J909" s="7"/>
    </row>
    <row r="910" spans="1:10" ht="60" customHeight="1" x14ac:dyDescent="0.8">
      <c r="A910" s="7">
        <v>906</v>
      </c>
      <c r="B910" s="7">
        <v>906</v>
      </c>
      <c r="C910" s="7" t="s">
        <v>2431</v>
      </c>
      <c r="D910" s="7" t="s">
        <v>9901</v>
      </c>
      <c r="E910" s="7" t="s">
        <v>1529</v>
      </c>
      <c r="F910" s="11" t="s">
        <v>7759</v>
      </c>
      <c r="G910" s="8" t="s">
        <v>2432</v>
      </c>
      <c r="H910" s="9">
        <v>30108805</v>
      </c>
      <c r="I910" s="10" t="s">
        <v>7761</v>
      </c>
      <c r="J910" s="7"/>
    </row>
    <row r="911" spans="1:10" ht="60" customHeight="1" x14ac:dyDescent="0.8">
      <c r="A911" s="7">
        <v>907</v>
      </c>
      <c r="B911" s="7">
        <v>907</v>
      </c>
      <c r="C911" s="7" t="s">
        <v>2433</v>
      </c>
      <c r="D911" s="7" t="s">
        <v>9901</v>
      </c>
      <c r="E911" s="7" t="s">
        <v>562</v>
      </c>
      <c r="F911" s="11" t="s">
        <v>7759</v>
      </c>
      <c r="G911" s="8" t="s">
        <v>2434</v>
      </c>
      <c r="H911" s="9">
        <v>30544915</v>
      </c>
      <c r="I911" s="10" t="s">
        <v>7762</v>
      </c>
      <c r="J911" s="7"/>
    </row>
    <row r="912" spans="1:10" ht="60" customHeight="1" x14ac:dyDescent="0.8">
      <c r="A912" s="7">
        <v>908</v>
      </c>
      <c r="B912" s="7">
        <v>908</v>
      </c>
      <c r="C912" s="7" t="s">
        <v>2435</v>
      </c>
      <c r="D912" s="7" t="s">
        <v>9901</v>
      </c>
      <c r="E912" s="7" t="s">
        <v>1868</v>
      </c>
      <c r="F912" s="11" t="s">
        <v>7759</v>
      </c>
      <c r="G912" s="8" t="s">
        <v>2436</v>
      </c>
      <c r="H912" s="9">
        <v>51112913</v>
      </c>
      <c r="I912" s="10" t="s">
        <v>7763</v>
      </c>
      <c r="J912" s="7"/>
    </row>
    <row r="913" spans="1:10" ht="60" customHeight="1" x14ac:dyDescent="0.8">
      <c r="A913" s="7">
        <v>909</v>
      </c>
      <c r="B913" s="7">
        <v>909</v>
      </c>
      <c r="C913" s="7" t="s">
        <v>2437</v>
      </c>
      <c r="D913" s="7" t="s">
        <v>9901</v>
      </c>
      <c r="E913" s="7" t="s">
        <v>2438</v>
      </c>
      <c r="F913" s="11" t="s">
        <v>7759</v>
      </c>
      <c r="G913" s="8" t="s">
        <v>2439</v>
      </c>
      <c r="H913" s="9">
        <v>100933815</v>
      </c>
      <c r="I913" s="10" t="s">
        <v>7764</v>
      </c>
      <c r="J913" s="7"/>
    </row>
    <row r="914" spans="1:10" ht="60" customHeight="1" x14ac:dyDescent="0.8">
      <c r="A914" s="7">
        <v>910</v>
      </c>
      <c r="B914" s="7">
        <v>910</v>
      </c>
      <c r="C914" s="7" t="s">
        <v>2440</v>
      </c>
      <c r="D914" s="7" t="s">
        <v>9901</v>
      </c>
      <c r="E914" s="7" t="s">
        <v>2441</v>
      </c>
      <c r="F914" s="11" t="s">
        <v>7759</v>
      </c>
      <c r="G914" s="8" t="s">
        <v>2442</v>
      </c>
      <c r="H914" s="9">
        <v>30819380</v>
      </c>
      <c r="I914" s="10" t="s">
        <v>7765</v>
      </c>
      <c r="J914" s="7"/>
    </row>
    <row r="915" spans="1:10" ht="60" customHeight="1" x14ac:dyDescent="0.8">
      <c r="A915" s="7">
        <v>911</v>
      </c>
      <c r="B915" s="7">
        <v>911</v>
      </c>
      <c r="C915" s="7" t="s">
        <v>2443</v>
      </c>
      <c r="D915" s="7" t="s">
        <v>9901</v>
      </c>
      <c r="E915" s="7" t="s">
        <v>2063</v>
      </c>
      <c r="F915" s="11" t="s">
        <v>7759</v>
      </c>
      <c r="G915" s="8" t="s">
        <v>2444</v>
      </c>
      <c r="H915" s="9">
        <v>30976312</v>
      </c>
      <c r="I915" s="10" t="s">
        <v>7766</v>
      </c>
      <c r="J915" s="7"/>
    </row>
    <row r="916" spans="1:10" ht="60" customHeight="1" x14ac:dyDescent="0.8">
      <c r="A916" s="7">
        <v>912</v>
      </c>
      <c r="B916" s="7">
        <v>912</v>
      </c>
      <c r="C916" s="7" t="s">
        <v>2445</v>
      </c>
      <c r="D916" s="7" t="s">
        <v>9901</v>
      </c>
      <c r="E916" s="7" t="s">
        <v>2446</v>
      </c>
      <c r="F916" s="11" t="s">
        <v>7759</v>
      </c>
      <c r="G916" s="8" t="s">
        <v>2447</v>
      </c>
      <c r="H916" s="9">
        <v>30856254</v>
      </c>
      <c r="I916" s="10" t="s">
        <v>7767</v>
      </c>
      <c r="J916" s="7"/>
    </row>
    <row r="917" spans="1:10" ht="60" customHeight="1" x14ac:dyDescent="0.8">
      <c r="A917" s="7">
        <v>913</v>
      </c>
      <c r="B917" s="7">
        <v>913</v>
      </c>
      <c r="C917" s="7" t="s">
        <v>2448</v>
      </c>
      <c r="D917" s="7" t="s">
        <v>9901</v>
      </c>
      <c r="E917" s="7" t="s">
        <v>1893</v>
      </c>
      <c r="F917" s="11" t="s">
        <v>7759</v>
      </c>
      <c r="G917" s="8" t="s">
        <v>2449</v>
      </c>
      <c r="H917" s="9">
        <v>30623599</v>
      </c>
      <c r="I917" s="10" t="s">
        <v>7768</v>
      </c>
      <c r="J917" s="7"/>
    </row>
    <row r="918" spans="1:10" ht="60" customHeight="1" x14ac:dyDescent="0.8">
      <c r="A918" s="7">
        <v>914</v>
      </c>
      <c r="B918" s="7">
        <v>914</v>
      </c>
      <c r="C918" s="7" t="s">
        <v>2450</v>
      </c>
      <c r="D918" s="7" t="s">
        <v>9901</v>
      </c>
      <c r="E918" s="7" t="s">
        <v>2357</v>
      </c>
      <c r="F918" s="11" t="s">
        <v>7759</v>
      </c>
      <c r="G918" s="8" t="s">
        <v>2451</v>
      </c>
      <c r="H918" s="9">
        <v>20597575</v>
      </c>
      <c r="I918" s="10" t="s">
        <v>7769</v>
      </c>
      <c r="J918" s="7"/>
    </row>
    <row r="919" spans="1:10" ht="60" customHeight="1" x14ac:dyDescent="0.8">
      <c r="A919" s="7">
        <v>915</v>
      </c>
      <c r="B919" s="7">
        <v>915</v>
      </c>
      <c r="C919" s="7" t="s">
        <v>2452</v>
      </c>
      <c r="D919" s="7" t="s">
        <v>9901</v>
      </c>
      <c r="E919" s="7" t="s">
        <v>2453</v>
      </c>
      <c r="F919" s="11" t="s">
        <v>7759</v>
      </c>
      <c r="G919" s="8" t="s">
        <v>2454</v>
      </c>
      <c r="H919" s="9">
        <v>100993728</v>
      </c>
      <c r="I919" s="10" t="s">
        <v>7770</v>
      </c>
      <c r="J919" s="7"/>
    </row>
    <row r="920" spans="1:10" ht="60" customHeight="1" x14ac:dyDescent="0.8">
      <c r="A920" s="7">
        <v>916</v>
      </c>
      <c r="B920" s="7">
        <v>916</v>
      </c>
      <c r="C920" s="7" t="s">
        <v>2455</v>
      </c>
      <c r="D920" s="7" t="s">
        <v>9901</v>
      </c>
      <c r="E920" s="7" t="s">
        <v>649</v>
      </c>
      <c r="F920" s="11" t="s">
        <v>7759</v>
      </c>
      <c r="G920" s="8" t="s">
        <v>2456</v>
      </c>
      <c r="H920" s="9">
        <v>30855804</v>
      </c>
      <c r="I920" s="10" t="s">
        <v>7771</v>
      </c>
      <c r="J920" s="7"/>
    </row>
    <row r="921" spans="1:10" ht="60" customHeight="1" x14ac:dyDescent="0.8">
      <c r="A921" s="7">
        <v>917</v>
      </c>
      <c r="B921" s="7">
        <v>917</v>
      </c>
      <c r="C921" s="7" t="s">
        <v>2457</v>
      </c>
      <c r="D921" s="7" t="s">
        <v>9901</v>
      </c>
      <c r="E921" s="7" t="s">
        <v>1215</v>
      </c>
      <c r="F921" s="11" t="s">
        <v>7759</v>
      </c>
      <c r="G921" s="8" t="s">
        <v>2458</v>
      </c>
      <c r="H921" s="9">
        <v>50395710</v>
      </c>
      <c r="I921" s="10" t="s">
        <v>7772</v>
      </c>
      <c r="J921" s="7"/>
    </row>
    <row r="922" spans="1:10" ht="60" customHeight="1" x14ac:dyDescent="0.8">
      <c r="A922" s="7">
        <v>918</v>
      </c>
      <c r="B922" s="7">
        <v>918</v>
      </c>
      <c r="C922" s="7" t="s">
        <v>2459</v>
      </c>
      <c r="D922" s="7" t="s">
        <v>9901</v>
      </c>
      <c r="E922" s="7" t="s">
        <v>613</v>
      </c>
      <c r="F922" s="11" t="s">
        <v>7759</v>
      </c>
      <c r="G922" s="8" t="s">
        <v>2460</v>
      </c>
      <c r="H922" s="9">
        <v>50731836</v>
      </c>
      <c r="I922" s="10" t="s">
        <v>7773</v>
      </c>
      <c r="J922" s="7"/>
    </row>
    <row r="923" spans="1:10" ht="60" customHeight="1" x14ac:dyDescent="0.8">
      <c r="A923" s="7">
        <v>919</v>
      </c>
      <c r="B923" s="7">
        <v>919</v>
      </c>
      <c r="C923" s="7" t="s">
        <v>2461</v>
      </c>
      <c r="D923" s="7" t="s">
        <v>9901</v>
      </c>
      <c r="E923" s="7" t="s">
        <v>2462</v>
      </c>
      <c r="F923" s="11" t="s">
        <v>7759</v>
      </c>
      <c r="G923" s="8" t="s">
        <v>2463</v>
      </c>
      <c r="H923" s="9">
        <v>30258867</v>
      </c>
      <c r="I923" s="10" t="s">
        <v>7774</v>
      </c>
      <c r="J923" s="7"/>
    </row>
    <row r="924" spans="1:10" ht="60" customHeight="1" x14ac:dyDescent="0.8">
      <c r="A924" s="7">
        <v>920</v>
      </c>
      <c r="B924" s="7">
        <v>920</v>
      </c>
      <c r="C924" s="7" t="s">
        <v>2464</v>
      </c>
      <c r="D924" s="7" t="s">
        <v>9901</v>
      </c>
      <c r="E924" s="7" t="s">
        <v>2465</v>
      </c>
      <c r="F924" s="11" t="s">
        <v>7759</v>
      </c>
      <c r="G924" s="8" t="s">
        <v>2466</v>
      </c>
      <c r="H924" s="9">
        <v>30861633</v>
      </c>
      <c r="I924" s="10" t="s">
        <v>7775</v>
      </c>
      <c r="J924" s="7"/>
    </row>
    <row r="925" spans="1:10" ht="60" customHeight="1" x14ac:dyDescent="0.8">
      <c r="A925" s="7">
        <v>921</v>
      </c>
      <c r="B925" s="7">
        <v>921</v>
      </c>
      <c r="C925" s="7" t="s">
        <v>2467</v>
      </c>
      <c r="D925" s="7" t="s">
        <v>9901</v>
      </c>
      <c r="E925" s="7" t="s">
        <v>2468</v>
      </c>
      <c r="F925" s="11" t="s">
        <v>7759</v>
      </c>
      <c r="G925" s="8" t="s">
        <v>2469</v>
      </c>
      <c r="H925" s="9">
        <v>100987843</v>
      </c>
      <c r="I925" s="10" t="s">
        <v>7776</v>
      </c>
      <c r="J925" s="7"/>
    </row>
    <row r="926" spans="1:10" ht="60" customHeight="1" x14ac:dyDescent="0.8">
      <c r="A926" s="7">
        <v>922</v>
      </c>
      <c r="B926" s="7">
        <v>922</v>
      </c>
      <c r="C926" s="7" t="s">
        <v>2470</v>
      </c>
      <c r="D926" s="7" t="s">
        <v>9901</v>
      </c>
      <c r="E926" s="7" t="s">
        <v>258</v>
      </c>
      <c r="F926" s="11" t="s">
        <v>7759</v>
      </c>
      <c r="G926" s="8" t="s">
        <v>2471</v>
      </c>
      <c r="H926" s="9">
        <v>90706998</v>
      </c>
      <c r="I926" s="10" t="s">
        <v>7777</v>
      </c>
      <c r="J926" s="7"/>
    </row>
    <row r="927" spans="1:10" ht="60" customHeight="1" x14ac:dyDescent="0.8">
      <c r="A927" s="7">
        <v>923</v>
      </c>
      <c r="B927" s="7">
        <v>923</v>
      </c>
      <c r="C927" s="7" t="s">
        <v>2472</v>
      </c>
      <c r="D927" s="7" t="s">
        <v>9901</v>
      </c>
      <c r="E927" s="7" t="s">
        <v>2473</v>
      </c>
      <c r="F927" s="11" t="s">
        <v>7759</v>
      </c>
      <c r="G927" s="8" t="s">
        <v>2474</v>
      </c>
      <c r="H927" s="9">
        <v>30585287</v>
      </c>
      <c r="I927" s="10" t="s">
        <v>7778</v>
      </c>
      <c r="J927" s="7"/>
    </row>
    <row r="928" spans="1:10" ht="60" customHeight="1" x14ac:dyDescent="0.8">
      <c r="A928" s="7">
        <v>924</v>
      </c>
      <c r="B928" s="7">
        <v>924</v>
      </c>
      <c r="C928" s="7" t="s">
        <v>2475</v>
      </c>
      <c r="D928" s="7" t="s">
        <v>9901</v>
      </c>
      <c r="E928" s="7" t="s">
        <v>1232</v>
      </c>
      <c r="F928" s="11" t="s">
        <v>7759</v>
      </c>
      <c r="G928" s="8" t="s">
        <v>2476</v>
      </c>
      <c r="H928" s="9">
        <v>100989911</v>
      </c>
      <c r="I928" s="10" t="s">
        <v>7779</v>
      </c>
      <c r="J928" s="7"/>
    </row>
    <row r="929" spans="1:10" ht="60" customHeight="1" x14ac:dyDescent="0.8">
      <c r="A929" s="7">
        <v>925</v>
      </c>
      <c r="B929" s="7">
        <v>925</v>
      </c>
      <c r="C929" s="7" t="s">
        <v>2477</v>
      </c>
      <c r="D929" s="7" t="s">
        <v>9901</v>
      </c>
      <c r="E929" s="7" t="s">
        <v>2478</v>
      </c>
      <c r="F929" s="11" t="s">
        <v>7759</v>
      </c>
      <c r="G929" s="8" t="s">
        <v>2479</v>
      </c>
      <c r="H929" s="9">
        <v>51385212</v>
      </c>
      <c r="I929" s="10" t="s">
        <v>7780</v>
      </c>
      <c r="J929" s="7"/>
    </row>
    <row r="930" spans="1:10" ht="60" customHeight="1" x14ac:dyDescent="0.8">
      <c r="A930" s="7">
        <v>926</v>
      </c>
      <c r="B930" s="7">
        <v>926</v>
      </c>
      <c r="C930" s="7" t="s">
        <v>2480</v>
      </c>
      <c r="D930" s="7" t="s">
        <v>9901</v>
      </c>
      <c r="E930" s="7" t="s">
        <v>2481</v>
      </c>
      <c r="F930" s="11" t="s">
        <v>7759</v>
      </c>
      <c r="G930" s="8" t="s">
        <v>2482</v>
      </c>
      <c r="H930" s="9">
        <v>20901303</v>
      </c>
      <c r="I930" s="10" t="s">
        <v>7781</v>
      </c>
      <c r="J930" s="7"/>
    </row>
    <row r="931" spans="1:10" ht="60" customHeight="1" x14ac:dyDescent="0.8">
      <c r="A931" s="7">
        <v>927</v>
      </c>
      <c r="B931" s="7">
        <v>927</v>
      </c>
      <c r="C931" s="7" t="s">
        <v>2483</v>
      </c>
      <c r="D931" s="7" t="s">
        <v>9901</v>
      </c>
      <c r="E931" s="7" t="s">
        <v>2484</v>
      </c>
      <c r="F931" s="11" t="s">
        <v>7759</v>
      </c>
      <c r="G931" s="8" t="s">
        <v>2485</v>
      </c>
      <c r="H931" s="9">
        <v>30245417</v>
      </c>
      <c r="I931" s="10" t="s">
        <v>7782</v>
      </c>
      <c r="J931" s="7"/>
    </row>
    <row r="932" spans="1:10" ht="60" customHeight="1" x14ac:dyDescent="0.8">
      <c r="A932" s="7">
        <v>928</v>
      </c>
      <c r="B932" s="7">
        <v>928</v>
      </c>
      <c r="C932" s="7" t="s">
        <v>2486</v>
      </c>
      <c r="D932" s="7" t="s">
        <v>9901</v>
      </c>
      <c r="E932" s="7" t="s">
        <v>2487</v>
      </c>
      <c r="F932" s="11" t="s">
        <v>7759</v>
      </c>
      <c r="G932" s="8" t="s">
        <v>2488</v>
      </c>
      <c r="H932" s="9">
        <v>11200051</v>
      </c>
      <c r="I932" s="10" t="s">
        <v>7783</v>
      </c>
      <c r="J932" s="7"/>
    </row>
    <row r="933" spans="1:10" ht="60" customHeight="1" x14ac:dyDescent="0.8">
      <c r="A933" s="7">
        <v>929</v>
      </c>
      <c r="B933" s="7">
        <v>929</v>
      </c>
      <c r="C933" s="7" t="s">
        <v>2489</v>
      </c>
      <c r="D933" s="7" t="s">
        <v>9901</v>
      </c>
      <c r="E933" s="7" t="s">
        <v>2490</v>
      </c>
      <c r="F933" s="11" t="s">
        <v>7759</v>
      </c>
      <c r="G933" s="8" t="s">
        <v>2491</v>
      </c>
      <c r="H933" s="9">
        <v>11102533</v>
      </c>
      <c r="I933" s="10" t="s">
        <v>7784</v>
      </c>
      <c r="J933" s="7"/>
    </row>
    <row r="934" spans="1:10" ht="60" customHeight="1" x14ac:dyDescent="0.8">
      <c r="A934" s="7">
        <v>930</v>
      </c>
      <c r="B934" s="7">
        <v>930</v>
      </c>
      <c r="C934" s="7" t="s">
        <v>2492</v>
      </c>
      <c r="D934" s="7" t="s">
        <v>9901</v>
      </c>
      <c r="E934" s="7" t="s">
        <v>2493</v>
      </c>
      <c r="F934" s="11" t="s">
        <v>7759</v>
      </c>
      <c r="G934" s="8" t="s">
        <v>2494</v>
      </c>
      <c r="H934" s="9">
        <v>30755300</v>
      </c>
      <c r="I934" s="10" t="s">
        <v>7785</v>
      </c>
      <c r="J934" s="7"/>
    </row>
    <row r="935" spans="1:10" ht="60" customHeight="1" x14ac:dyDescent="0.8">
      <c r="A935" s="7">
        <v>931</v>
      </c>
      <c r="B935" s="7">
        <v>931</v>
      </c>
      <c r="C935" s="7" t="s">
        <v>2495</v>
      </c>
      <c r="D935" s="7" t="s">
        <v>9901</v>
      </c>
      <c r="E935" s="7" t="s">
        <v>2496</v>
      </c>
      <c r="F935" s="11" t="s">
        <v>7759</v>
      </c>
      <c r="G935" s="8" t="s">
        <v>2497</v>
      </c>
      <c r="H935" s="9">
        <v>61633213</v>
      </c>
      <c r="I935" s="10" t="s">
        <v>7786</v>
      </c>
      <c r="J935" s="7"/>
    </row>
    <row r="936" spans="1:10" ht="60" customHeight="1" x14ac:dyDescent="0.8">
      <c r="A936" s="7">
        <v>932</v>
      </c>
      <c r="B936" s="7">
        <v>932</v>
      </c>
      <c r="C936" s="7" t="s">
        <v>2498</v>
      </c>
      <c r="D936" s="7" t="s">
        <v>9901</v>
      </c>
      <c r="E936" s="7" t="s">
        <v>2292</v>
      </c>
      <c r="F936" s="11" t="s">
        <v>7759</v>
      </c>
      <c r="G936" s="8" t="s">
        <v>2499</v>
      </c>
      <c r="H936" s="9">
        <v>62117503</v>
      </c>
      <c r="I936" s="10" t="s">
        <v>7787</v>
      </c>
      <c r="J936" s="7"/>
    </row>
    <row r="937" spans="1:10" ht="60" customHeight="1" x14ac:dyDescent="0.8">
      <c r="A937" s="7">
        <v>933</v>
      </c>
      <c r="B937" s="7">
        <v>933</v>
      </c>
      <c r="C937" s="7" t="s">
        <v>2500</v>
      </c>
      <c r="D937" s="7" t="s">
        <v>9901</v>
      </c>
      <c r="E937" s="7" t="s">
        <v>2501</v>
      </c>
      <c r="F937" s="11" t="s">
        <v>7759</v>
      </c>
      <c r="G937" s="8" t="s">
        <v>2502</v>
      </c>
      <c r="H937" s="9">
        <v>20859378</v>
      </c>
      <c r="I937" s="10" t="s">
        <v>7788</v>
      </c>
      <c r="J937" s="7"/>
    </row>
    <row r="938" spans="1:10" ht="60" customHeight="1" x14ac:dyDescent="0.8">
      <c r="A938" s="7">
        <v>934</v>
      </c>
      <c r="B938" s="7">
        <v>934</v>
      </c>
      <c r="C938" s="7" t="s">
        <v>2503</v>
      </c>
      <c r="D938" s="7" t="s">
        <v>9901</v>
      </c>
      <c r="E938" s="7" t="s">
        <v>2504</v>
      </c>
      <c r="F938" s="11" t="s">
        <v>7759</v>
      </c>
      <c r="G938" s="8" t="s">
        <v>2505</v>
      </c>
      <c r="H938" s="9">
        <v>100944159</v>
      </c>
      <c r="I938" s="10" t="s">
        <v>7789</v>
      </c>
      <c r="J938" s="7"/>
    </row>
    <row r="939" spans="1:10" ht="60" customHeight="1" x14ac:dyDescent="0.8">
      <c r="A939" s="7">
        <v>935</v>
      </c>
      <c r="B939" s="7">
        <v>935</v>
      </c>
      <c r="C939" s="7" t="s">
        <v>2506</v>
      </c>
      <c r="D939" s="7" t="s">
        <v>9901</v>
      </c>
      <c r="E939" s="7" t="s">
        <v>2507</v>
      </c>
      <c r="F939" s="11" t="s">
        <v>7759</v>
      </c>
      <c r="G939" s="8" t="s">
        <v>2508</v>
      </c>
      <c r="H939" s="9">
        <v>90673973</v>
      </c>
      <c r="I939" s="10" t="s">
        <v>7790</v>
      </c>
      <c r="J939" s="7"/>
    </row>
    <row r="940" spans="1:10" ht="60" customHeight="1" x14ac:dyDescent="0.8">
      <c r="A940" s="7">
        <v>936</v>
      </c>
      <c r="B940" s="7">
        <v>936</v>
      </c>
      <c r="C940" s="7" t="s">
        <v>2509</v>
      </c>
      <c r="D940" s="7" t="s">
        <v>9901</v>
      </c>
      <c r="E940" s="7" t="s">
        <v>2510</v>
      </c>
      <c r="F940" s="11" t="s">
        <v>7791</v>
      </c>
      <c r="G940" s="8" t="s">
        <v>2511</v>
      </c>
      <c r="H940" s="9" t="s">
        <v>7792</v>
      </c>
      <c r="I940" s="10" t="s">
        <v>7793</v>
      </c>
      <c r="J940" s="7"/>
    </row>
    <row r="941" spans="1:10" ht="60" customHeight="1" x14ac:dyDescent="0.8">
      <c r="A941" s="7">
        <v>937</v>
      </c>
      <c r="B941" s="7">
        <v>937</v>
      </c>
      <c r="C941" s="7" t="s">
        <v>2512</v>
      </c>
      <c r="D941" s="7" t="s">
        <v>9901</v>
      </c>
      <c r="E941" s="7" t="s">
        <v>2513</v>
      </c>
      <c r="F941" s="11" t="s">
        <v>7791</v>
      </c>
      <c r="G941" s="8" t="s">
        <v>2514</v>
      </c>
      <c r="H941" s="9" t="s">
        <v>7794</v>
      </c>
      <c r="I941" s="10" t="s">
        <v>7795</v>
      </c>
      <c r="J941" s="7"/>
    </row>
    <row r="942" spans="1:10" ht="60" customHeight="1" x14ac:dyDescent="0.8">
      <c r="A942" s="7">
        <v>938</v>
      </c>
      <c r="B942" s="7">
        <v>938</v>
      </c>
      <c r="C942" s="7" t="s">
        <v>2515</v>
      </c>
      <c r="D942" s="7" t="s">
        <v>9901</v>
      </c>
      <c r="E942" s="7" t="s">
        <v>2516</v>
      </c>
      <c r="F942" s="11" t="s">
        <v>7791</v>
      </c>
      <c r="G942" s="8" t="s">
        <v>2517</v>
      </c>
      <c r="H942" s="9" t="s">
        <v>7796</v>
      </c>
      <c r="I942" s="10" t="s">
        <v>7797</v>
      </c>
      <c r="J942" s="7"/>
    </row>
    <row r="943" spans="1:10" ht="60" customHeight="1" x14ac:dyDescent="0.8">
      <c r="A943" s="7">
        <v>939</v>
      </c>
      <c r="B943" s="7">
        <v>939</v>
      </c>
      <c r="C943" s="7" t="s">
        <v>2518</v>
      </c>
      <c r="D943" s="7" t="s">
        <v>9901</v>
      </c>
      <c r="E943" s="7" t="s">
        <v>2519</v>
      </c>
      <c r="F943" s="11" t="s">
        <v>7791</v>
      </c>
      <c r="G943" s="8" t="s">
        <v>2520</v>
      </c>
      <c r="H943" s="9" t="s">
        <v>7798</v>
      </c>
      <c r="I943" s="10" t="s">
        <v>7799</v>
      </c>
      <c r="J943" s="7"/>
    </row>
    <row r="944" spans="1:10" ht="60" customHeight="1" x14ac:dyDescent="0.8">
      <c r="A944" s="7">
        <v>940</v>
      </c>
      <c r="B944" s="7">
        <v>940</v>
      </c>
      <c r="C944" s="7" t="s">
        <v>2521</v>
      </c>
      <c r="D944" s="7" t="s">
        <v>9901</v>
      </c>
      <c r="E944" s="7" t="s">
        <v>2522</v>
      </c>
      <c r="F944" s="11" t="s">
        <v>7791</v>
      </c>
      <c r="G944" s="8" t="s">
        <v>2523</v>
      </c>
      <c r="H944" s="9" t="s">
        <v>7800</v>
      </c>
      <c r="I944" s="10" t="s">
        <v>7801</v>
      </c>
      <c r="J944" s="7"/>
    </row>
    <row r="945" spans="1:10" ht="60" customHeight="1" x14ac:dyDescent="0.8">
      <c r="A945" s="7">
        <v>941</v>
      </c>
      <c r="B945" s="7">
        <v>941</v>
      </c>
      <c r="C945" s="7" t="s">
        <v>2524</v>
      </c>
      <c r="D945" s="7" t="s">
        <v>9901</v>
      </c>
      <c r="E945" s="7" t="s">
        <v>2525</v>
      </c>
      <c r="F945" s="11" t="s">
        <v>7791</v>
      </c>
      <c r="G945" s="8" t="s">
        <v>2526</v>
      </c>
      <c r="H945" s="9" t="s">
        <v>7802</v>
      </c>
      <c r="I945" s="10" t="s">
        <v>7803</v>
      </c>
      <c r="J945" s="7"/>
    </row>
    <row r="946" spans="1:10" ht="60" customHeight="1" x14ac:dyDescent="0.8">
      <c r="A946" s="7">
        <v>942</v>
      </c>
      <c r="B946" s="7">
        <v>942</v>
      </c>
      <c r="C946" s="7" t="s">
        <v>2527</v>
      </c>
      <c r="D946" s="7" t="s">
        <v>9901</v>
      </c>
      <c r="E946" s="7" t="s">
        <v>2528</v>
      </c>
      <c r="F946" s="11" t="s">
        <v>7791</v>
      </c>
      <c r="G946" s="8" t="s">
        <v>2529</v>
      </c>
      <c r="H946" s="9" t="s">
        <v>7804</v>
      </c>
      <c r="I946" s="10" t="s">
        <v>7805</v>
      </c>
      <c r="J946" s="7"/>
    </row>
    <row r="947" spans="1:10" ht="60" customHeight="1" x14ac:dyDescent="0.8">
      <c r="A947" s="7">
        <v>943</v>
      </c>
      <c r="B947" s="7">
        <v>943</v>
      </c>
      <c r="C947" s="7" t="s">
        <v>2530</v>
      </c>
      <c r="D947" s="7" t="s">
        <v>9901</v>
      </c>
      <c r="E947" s="7" t="s">
        <v>2531</v>
      </c>
      <c r="F947" s="11" t="s">
        <v>7791</v>
      </c>
      <c r="G947" s="8" t="s">
        <v>2532</v>
      </c>
      <c r="H947" s="9" t="s">
        <v>7806</v>
      </c>
      <c r="I947" s="10" t="s">
        <v>7807</v>
      </c>
      <c r="J947" s="7"/>
    </row>
    <row r="948" spans="1:10" ht="60" customHeight="1" x14ac:dyDescent="0.8">
      <c r="A948" s="7">
        <v>944</v>
      </c>
      <c r="B948" s="7">
        <v>944</v>
      </c>
      <c r="C948" s="7" t="s">
        <v>2533</v>
      </c>
      <c r="D948" s="7" t="s">
        <v>9901</v>
      </c>
      <c r="E948" s="7" t="s">
        <v>2534</v>
      </c>
      <c r="F948" s="11" t="s">
        <v>7791</v>
      </c>
      <c r="G948" s="8" t="s">
        <v>2535</v>
      </c>
      <c r="H948" s="9" t="s">
        <v>7808</v>
      </c>
      <c r="I948" s="10" t="s">
        <v>7809</v>
      </c>
      <c r="J948" s="7"/>
    </row>
    <row r="949" spans="1:10" ht="60" customHeight="1" x14ac:dyDescent="0.8">
      <c r="A949" s="7">
        <v>945</v>
      </c>
      <c r="B949" s="7">
        <v>945</v>
      </c>
      <c r="C949" s="7" t="s">
        <v>2536</v>
      </c>
      <c r="D949" s="7" t="s">
        <v>9901</v>
      </c>
      <c r="E949" s="7" t="s">
        <v>2537</v>
      </c>
      <c r="F949" s="11" t="s">
        <v>7791</v>
      </c>
      <c r="G949" s="8" t="s">
        <v>2538</v>
      </c>
      <c r="H949" s="9" t="s">
        <v>7810</v>
      </c>
      <c r="I949" s="10" t="s">
        <v>7811</v>
      </c>
      <c r="J949" s="7"/>
    </row>
    <row r="950" spans="1:10" ht="60" customHeight="1" x14ac:dyDescent="0.8">
      <c r="A950" s="7">
        <v>946</v>
      </c>
      <c r="B950" s="7">
        <v>946</v>
      </c>
      <c r="C950" s="7" t="s">
        <v>2539</v>
      </c>
      <c r="D950" s="7" t="s">
        <v>9901</v>
      </c>
      <c r="E950" s="7" t="s">
        <v>2540</v>
      </c>
      <c r="F950" s="11" t="s">
        <v>7791</v>
      </c>
      <c r="G950" s="8" t="s">
        <v>2541</v>
      </c>
      <c r="H950" s="9" t="s">
        <v>7812</v>
      </c>
      <c r="I950" s="10" t="s">
        <v>7813</v>
      </c>
      <c r="J950" s="7"/>
    </row>
    <row r="951" spans="1:10" ht="60" customHeight="1" x14ac:dyDescent="0.8">
      <c r="A951" s="7">
        <v>947</v>
      </c>
      <c r="B951" s="7">
        <v>947</v>
      </c>
      <c r="C951" s="7" t="s">
        <v>2542</v>
      </c>
      <c r="D951" s="7" t="s">
        <v>9901</v>
      </c>
      <c r="E951" s="7" t="s">
        <v>2543</v>
      </c>
      <c r="F951" s="11" t="s">
        <v>7791</v>
      </c>
      <c r="G951" s="8" t="s">
        <v>2544</v>
      </c>
      <c r="H951" s="9" t="s">
        <v>7814</v>
      </c>
      <c r="I951" s="10" t="s">
        <v>7815</v>
      </c>
      <c r="J951" s="7"/>
    </row>
    <row r="952" spans="1:10" ht="60" customHeight="1" x14ac:dyDescent="0.8">
      <c r="A952" s="7">
        <v>948</v>
      </c>
      <c r="B952" s="7">
        <v>948</v>
      </c>
      <c r="C952" s="7" t="s">
        <v>2545</v>
      </c>
      <c r="D952" s="7" t="s">
        <v>9901</v>
      </c>
      <c r="E952" s="7" t="s">
        <v>2546</v>
      </c>
      <c r="F952" s="11" t="s">
        <v>7791</v>
      </c>
      <c r="G952" s="8" t="s">
        <v>2547</v>
      </c>
      <c r="H952" s="9" t="s">
        <v>7816</v>
      </c>
      <c r="I952" s="10" t="s">
        <v>7817</v>
      </c>
      <c r="J952" s="7"/>
    </row>
    <row r="953" spans="1:10" ht="60" customHeight="1" x14ac:dyDescent="0.8">
      <c r="A953" s="7">
        <v>949</v>
      </c>
      <c r="B953" s="7">
        <v>949</v>
      </c>
      <c r="C953" s="7" t="s">
        <v>2548</v>
      </c>
      <c r="D953" s="7" t="s">
        <v>9901</v>
      </c>
      <c r="E953" s="7" t="s">
        <v>2549</v>
      </c>
      <c r="F953" s="11" t="s">
        <v>7791</v>
      </c>
      <c r="G953" s="8" t="s">
        <v>2550</v>
      </c>
      <c r="H953" s="9" t="s">
        <v>7818</v>
      </c>
      <c r="I953" s="10" t="s">
        <v>7819</v>
      </c>
      <c r="J953" s="7"/>
    </row>
    <row r="954" spans="1:10" ht="60" customHeight="1" x14ac:dyDescent="0.8">
      <c r="A954" s="7">
        <v>950</v>
      </c>
      <c r="B954" s="7">
        <v>950</v>
      </c>
      <c r="C954" s="7" t="s">
        <v>2551</v>
      </c>
      <c r="D954" s="7" t="s">
        <v>9901</v>
      </c>
      <c r="E954" s="7" t="s">
        <v>1855</v>
      </c>
      <c r="F954" s="11" t="s">
        <v>7791</v>
      </c>
      <c r="G954" s="8" t="s">
        <v>2552</v>
      </c>
      <c r="H954" s="9" t="s">
        <v>7820</v>
      </c>
      <c r="I954" s="10" t="s">
        <v>7821</v>
      </c>
      <c r="J954" s="7"/>
    </row>
    <row r="955" spans="1:10" ht="60" customHeight="1" x14ac:dyDescent="0.8">
      <c r="A955" s="7">
        <v>951</v>
      </c>
      <c r="B955" s="7">
        <v>951</v>
      </c>
      <c r="C955" s="7" t="s">
        <v>2553</v>
      </c>
      <c r="D955" s="7" t="s">
        <v>9901</v>
      </c>
      <c r="E955" s="7" t="s">
        <v>2554</v>
      </c>
      <c r="F955" s="11" t="s">
        <v>7791</v>
      </c>
      <c r="G955" s="8" t="s">
        <v>2555</v>
      </c>
      <c r="H955" s="9" t="s">
        <v>7822</v>
      </c>
      <c r="I955" s="10" t="s">
        <v>7823</v>
      </c>
      <c r="J955" s="7"/>
    </row>
    <row r="956" spans="1:10" ht="60" customHeight="1" x14ac:dyDescent="0.8">
      <c r="A956" s="7">
        <v>952</v>
      </c>
      <c r="B956" s="7">
        <v>952</v>
      </c>
      <c r="C956" s="7" t="s">
        <v>2556</v>
      </c>
      <c r="D956" s="7" t="s">
        <v>9901</v>
      </c>
      <c r="E956" s="7" t="s">
        <v>2557</v>
      </c>
      <c r="F956" s="11" t="s">
        <v>7791</v>
      </c>
      <c r="G956" s="8" t="s">
        <v>2558</v>
      </c>
      <c r="H956" s="9" t="s">
        <v>7824</v>
      </c>
      <c r="I956" s="10" t="s">
        <v>7825</v>
      </c>
      <c r="J956" s="7"/>
    </row>
    <row r="957" spans="1:10" ht="60" customHeight="1" x14ac:dyDescent="0.8">
      <c r="A957" s="7">
        <v>953</v>
      </c>
      <c r="B957" s="7">
        <v>953</v>
      </c>
      <c r="C957" s="7" t="s">
        <v>2559</v>
      </c>
      <c r="D957" s="7" t="s">
        <v>9901</v>
      </c>
      <c r="E957" s="7" t="s">
        <v>2560</v>
      </c>
      <c r="F957" s="11" t="s">
        <v>7791</v>
      </c>
      <c r="G957" s="8" t="s">
        <v>2561</v>
      </c>
      <c r="H957" s="9" t="s">
        <v>7826</v>
      </c>
      <c r="I957" s="10" t="s">
        <v>7827</v>
      </c>
      <c r="J957" s="7"/>
    </row>
    <row r="958" spans="1:10" ht="60" customHeight="1" x14ac:dyDescent="0.8">
      <c r="A958" s="7">
        <v>954</v>
      </c>
      <c r="B958" s="7">
        <v>954</v>
      </c>
      <c r="C958" s="7" t="s">
        <v>2562</v>
      </c>
      <c r="D958" s="7" t="s">
        <v>9902</v>
      </c>
      <c r="E958" s="7" t="s">
        <v>2563</v>
      </c>
      <c r="F958" s="11" t="s">
        <v>7791</v>
      </c>
      <c r="G958" s="8" t="s">
        <v>2564</v>
      </c>
      <c r="H958" s="9" t="s">
        <v>7828</v>
      </c>
      <c r="I958" s="10" t="s">
        <v>7829</v>
      </c>
      <c r="J958" s="7"/>
    </row>
    <row r="959" spans="1:10" ht="60" customHeight="1" x14ac:dyDescent="0.8">
      <c r="A959" s="7">
        <v>955</v>
      </c>
      <c r="B959" s="7">
        <v>955</v>
      </c>
      <c r="C959" s="7" t="s">
        <v>2565</v>
      </c>
      <c r="D959" s="7" t="s">
        <v>9902</v>
      </c>
      <c r="E959" s="7" t="s">
        <v>2566</v>
      </c>
      <c r="F959" s="11" t="s">
        <v>7791</v>
      </c>
      <c r="G959" s="8" t="s">
        <v>2567</v>
      </c>
      <c r="H959" s="9" t="s">
        <v>7830</v>
      </c>
      <c r="I959" s="10" t="s">
        <v>7831</v>
      </c>
      <c r="J959" s="7"/>
    </row>
    <row r="960" spans="1:10" ht="60" customHeight="1" x14ac:dyDescent="0.8">
      <c r="A960" s="7">
        <v>956</v>
      </c>
      <c r="B960" s="7">
        <v>956</v>
      </c>
      <c r="C960" s="7" t="s">
        <v>2568</v>
      </c>
      <c r="D960" s="7" t="s">
        <v>9902</v>
      </c>
      <c r="E960" s="7" t="s">
        <v>2569</v>
      </c>
      <c r="F960" s="11" t="s">
        <v>7791</v>
      </c>
      <c r="G960" s="8" t="s">
        <v>2570</v>
      </c>
      <c r="H960" s="9" t="s">
        <v>7832</v>
      </c>
      <c r="I960" s="10" t="s">
        <v>7833</v>
      </c>
      <c r="J960" s="7"/>
    </row>
    <row r="961" spans="1:10" ht="60" customHeight="1" x14ac:dyDescent="0.8">
      <c r="A961" s="7">
        <v>957</v>
      </c>
      <c r="B961" s="7">
        <v>957</v>
      </c>
      <c r="C961" s="7" t="s">
        <v>2571</v>
      </c>
      <c r="D961" s="7" t="s">
        <v>9902</v>
      </c>
      <c r="E961" s="7" t="s">
        <v>2572</v>
      </c>
      <c r="F961" s="11" t="s">
        <v>7791</v>
      </c>
      <c r="G961" s="8" t="s">
        <v>2573</v>
      </c>
      <c r="H961" s="9" t="s">
        <v>7834</v>
      </c>
      <c r="I961" s="10" t="s">
        <v>7835</v>
      </c>
      <c r="J961" s="7"/>
    </row>
    <row r="962" spans="1:10" ht="60" customHeight="1" x14ac:dyDescent="0.8">
      <c r="A962" s="7">
        <v>958</v>
      </c>
      <c r="B962" s="7">
        <v>958</v>
      </c>
      <c r="C962" s="7" t="s">
        <v>2574</v>
      </c>
      <c r="D962" s="7" t="s">
        <v>9902</v>
      </c>
      <c r="E962" s="7" t="s">
        <v>2575</v>
      </c>
      <c r="F962" s="11" t="s">
        <v>7791</v>
      </c>
      <c r="G962" s="8" t="s">
        <v>2576</v>
      </c>
      <c r="H962" s="9" t="s">
        <v>7836</v>
      </c>
      <c r="I962" s="10" t="s">
        <v>7837</v>
      </c>
      <c r="J962" s="7"/>
    </row>
    <row r="963" spans="1:10" ht="60" customHeight="1" x14ac:dyDescent="0.8">
      <c r="A963" s="7">
        <v>959</v>
      </c>
      <c r="B963" s="7">
        <v>959</v>
      </c>
      <c r="C963" s="7" t="s">
        <v>2577</v>
      </c>
      <c r="D963" s="7" t="s">
        <v>9902</v>
      </c>
      <c r="E963" s="7" t="s">
        <v>2578</v>
      </c>
      <c r="F963" s="11" t="s">
        <v>7791</v>
      </c>
      <c r="G963" s="8" t="s">
        <v>2579</v>
      </c>
      <c r="H963" s="9" t="s">
        <v>7838</v>
      </c>
      <c r="I963" s="10" t="s">
        <v>7839</v>
      </c>
      <c r="J963" s="7"/>
    </row>
    <row r="964" spans="1:10" ht="60" customHeight="1" x14ac:dyDescent="0.8">
      <c r="A964" s="7">
        <v>960</v>
      </c>
      <c r="B964" s="7">
        <v>960</v>
      </c>
      <c r="C964" s="7" t="s">
        <v>2580</v>
      </c>
      <c r="D964" s="7" t="s">
        <v>9902</v>
      </c>
      <c r="E964" s="7" t="s">
        <v>2581</v>
      </c>
      <c r="F964" s="11" t="s">
        <v>7791</v>
      </c>
      <c r="G964" s="8" t="s">
        <v>2582</v>
      </c>
      <c r="H964" s="9" t="s">
        <v>7840</v>
      </c>
      <c r="I964" s="10" t="s">
        <v>7841</v>
      </c>
      <c r="J964" s="7"/>
    </row>
    <row r="965" spans="1:10" ht="60" customHeight="1" x14ac:dyDescent="0.8">
      <c r="A965" s="7">
        <v>961</v>
      </c>
      <c r="B965" s="7">
        <v>961</v>
      </c>
      <c r="C965" s="7" t="s">
        <v>2583</v>
      </c>
      <c r="D965" s="7" t="s">
        <v>9901</v>
      </c>
      <c r="E965" s="7" t="s">
        <v>1802</v>
      </c>
      <c r="F965" s="11" t="s">
        <v>7248</v>
      </c>
      <c r="G965" s="8" t="s">
        <v>2584</v>
      </c>
      <c r="H965" s="9">
        <v>51438064</v>
      </c>
      <c r="I965" s="10" t="s">
        <v>7842</v>
      </c>
      <c r="J965" s="7"/>
    </row>
    <row r="966" spans="1:10" ht="60" customHeight="1" x14ac:dyDescent="0.8">
      <c r="A966" s="7">
        <v>962</v>
      </c>
      <c r="B966" s="7">
        <v>962</v>
      </c>
      <c r="C966" s="7" t="s">
        <v>2585</v>
      </c>
      <c r="D966" s="7" t="s">
        <v>9901</v>
      </c>
      <c r="E966" s="7" t="s">
        <v>2586</v>
      </c>
      <c r="F966" s="11" t="s">
        <v>7248</v>
      </c>
      <c r="G966" s="8" t="s">
        <v>2587</v>
      </c>
      <c r="H966" s="9">
        <v>30695908</v>
      </c>
      <c r="I966" s="10" t="s">
        <v>7843</v>
      </c>
      <c r="J966" s="7"/>
    </row>
    <row r="967" spans="1:10" ht="60" customHeight="1" x14ac:dyDescent="0.8">
      <c r="A967" s="7">
        <v>963</v>
      </c>
      <c r="B967" s="7">
        <v>963</v>
      </c>
      <c r="C967" s="7" t="s">
        <v>2588</v>
      </c>
      <c r="D967" s="7" t="s">
        <v>9901</v>
      </c>
      <c r="E967" s="7" t="s">
        <v>2589</v>
      </c>
      <c r="F967" s="11" t="s">
        <v>7248</v>
      </c>
      <c r="G967" s="8" t="s">
        <v>2590</v>
      </c>
      <c r="H967" s="9">
        <v>20088851</v>
      </c>
      <c r="I967" s="10" t="s">
        <v>7844</v>
      </c>
      <c r="J967" s="7"/>
    </row>
    <row r="968" spans="1:10" ht="60" customHeight="1" x14ac:dyDescent="0.8">
      <c r="A968" s="7">
        <v>964</v>
      </c>
      <c r="B968" s="7">
        <v>964</v>
      </c>
      <c r="C968" s="7" t="s">
        <v>2591</v>
      </c>
      <c r="D968" s="7" t="s">
        <v>9901</v>
      </c>
      <c r="E968" s="7" t="s">
        <v>2592</v>
      </c>
      <c r="F968" s="11" t="s">
        <v>7248</v>
      </c>
      <c r="G968" s="8" t="s">
        <v>2593</v>
      </c>
      <c r="H968" s="9">
        <v>10210093</v>
      </c>
      <c r="I968" s="10" t="s">
        <v>7845</v>
      </c>
      <c r="J968" s="7"/>
    </row>
    <row r="969" spans="1:10" ht="60" customHeight="1" x14ac:dyDescent="0.8">
      <c r="A969" s="7">
        <v>965</v>
      </c>
      <c r="B969" s="7">
        <v>965</v>
      </c>
      <c r="C969" s="7" t="s">
        <v>2594</v>
      </c>
      <c r="D969" s="7" t="s">
        <v>9901</v>
      </c>
      <c r="E969" s="7" t="s">
        <v>2595</v>
      </c>
      <c r="F969" s="11" t="s">
        <v>7846</v>
      </c>
      <c r="G969" s="8" t="s">
        <v>2596</v>
      </c>
      <c r="H969" s="9">
        <v>30128688</v>
      </c>
      <c r="I969" s="10" t="s">
        <v>7847</v>
      </c>
      <c r="J969" s="7"/>
    </row>
    <row r="970" spans="1:10" ht="60" customHeight="1" x14ac:dyDescent="0.8">
      <c r="A970" s="7">
        <v>966</v>
      </c>
      <c r="B970" s="7">
        <v>966</v>
      </c>
      <c r="C970" s="7" t="s">
        <v>2597</v>
      </c>
      <c r="D970" s="7" t="s">
        <v>9901</v>
      </c>
      <c r="E970" s="7" t="s">
        <v>2598</v>
      </c>
      <c r="F970" s="11" t="e">
        <f>VLOOKUP(C970,[1]Sheet2!$B$1:$E$285,4,0)</f>
        <v>#N/A</v>
      </c>
      <c r="G970" s="8" t="s">
        <v>2599</v>
      </c>
      <c r="H970" s="9">
        <f>VLOOKUP(C970,[2]Worksheet!$C$3:$I$2694,6,0)</f>
        <v>40111994</v>
      </c>
      <c r="I970" s="9" t="str">
        <f>VLOOKUP(C970,[2]Worksheet!$C$3:$I$2694,7,0)</f>
        <v>096 898 9938</v>
      </c>
      <c r="J970" s="7"/>
    </row>
    <row r="971" spans="1:10" ht="60" customHeight="1" x14ac:dyDescent="0.8">
      <c r="A971" s="7">
        <v>967</v>
      </c>
      <c r="B971" s="7">
        <v>967</v>
      </c>
      <c r="C971" s="7" t="s">
        <v>1647</v>
      </c>
      <c r="D971" s="7" t="s">
        <v>9901</v>
      </c>
      <c r="E971" s="7" t="s">
        <v>2600</v>
      </c>
      <c r="F971" s="11" t="s">
        <v>7248</v>
      </c>
      <c r="G971" s="8" t="s">
        <v>2601</v>
      </c>
      <c r="H971" s="9">
        <v>21106415</v>
      </c>
      <c r="I971" s="10" t="s">
        <v>7477</v>
      </c>
      <c r="J971" s="7"/>
    </row>
    <row r="972" spans="1:10" ht="60" customHeight="1" x14ac:dyDescent="0.8">
      <c r="A972" s="7">
        <v>968</v>
      </c>
      <c r="B972" s="7">
        <v>968</v>
      </c>
      <c r="C972" s="7" t="s">
        <v>2602</v>
      </c>
      <c r="D972" s="7" t="s">
        <v>9901</v>
      </c>
      <c r="E972" s="7" t="s">
        <v>2603</v>
      </c>
      <c r="F972" s="11" t="s">
        <v>7248</v>
      </c>
      <c r="G972" s="8" t="s">
        <v>2604</v>
      </c>
      <c r="H972" s="9">
        <v>20476774</v>
      </c>
      <c r="I972" s="10" t="s">
        <v>7848</v>
      </c>
      <c r="J972" s="7"/>
    </row>
    <row r="973" spans="1:10" ht="60" customHeight="1" x14ac:dyDescent="0.8">
      <c r="A973" s="7">
        <v>969</v>
      </c>
      <c r="B973" s="7">
        <v>969</v>
      </c>
      <c r="C973" s="7" t="s">
        <v>2605</v>
      </c>
      <c r="D973" s="7" t="s">
        <v>9901</v>
      </c>
      <c r="E973" s="7" t="s">
        <v>2606</v>
      </c>
      <c r="F973" s="11" t="s">
        <v>7846</v>
      </c>
      <c r="G973" s="8" t="s">
        <v>2607</v>
      </c>
      <c r="H973" s="9">
        <v>10094019</v>
      </c>
      <c r="I973" s="10" t="s">
        <v>7849</v>
      </c>
      <c r="J973" s="7"/>
    </row>
    <row r="974" spans="1:10" ht="60" customHeight="1" x14ac:dyDescent="0.8">
      <c r="A974" s="7">
        <v>970</v>
      </c>
      <c r="B974" s="7">
        <v>970</v>
      </c>
      <c r="C974" s="7" t="s">
        <v>2608</v>
      </c>
      <c r="D974" s="7" t="s">
        <v>9901</v>
      </c>
      <c r="E974" s="7" t="s">
        <v>2609</v>
      </c>
      <c r="F974" s="11" t="s">
        <v>7248</v>
      </c>
      <c r="G974" s="8" t="s">
        <v>2610</v>
      </c>
      <c r="H974" s="9">
        <v>100987658</v>
      </c>
      <c r="I974" s="10" t="s">
        <v>7850</v>
      </c>
      <c r="J974" s="7"/>
    </row>
    <row r="975" spans="1:10" ht="60" customHeight="1" x14ac:dyDescent="0.8">
      <c r="A975" s="7">
        <v>971</v>
      </c>
      <c r="B975" s="7">
        <v>971</v>
      </c>
      <c r="C975" s="7" t="s">
        <v>2611</v>
      </c>
      <c r="D975" s="7" t="s">
        <v>9901</v>
      </c>
      <c r="E975" s="7" t="s">
        <v>2612</v>
      </c>
      <c r="F975" s="11" t="s">
        <v>7248</v>
      </c>
      <c r="G975" s="8" t="s">
        <v>2613</v>
      </c>
      <c r="H975" s="9">
        <v>30547771</v>
      </c>
      <c r="I975" s="10" t="s">
        <v>7851</v>
      </c>
      <c r="J975" s="7"/>
    </row>
    <row r="976" spans="1:10" ht="60" customHeight="1" x14ac:dyDescent="0.8">
      <c r="A976" s="7">
        <v>972</v>
      </c>
      <c r="B976" s="7">
        <v>972</v>
      </c>
      <c r="C976" s="7" t="s">
        <v>2614</v>
      </c>
      <c r="D976" s="7" t="s">
        <v>9901</v>
      </c>
      <c r="E976" s="7" t="s">
        <v>2615</v>
      </c>
      <c r="F976" s="11" t="s">
        <v>7248</v>
      </c>
      <c r="G976" s="8" t="s">
        <v>2616</v>
      </c>
      <c r="H976" s="9">
        <v>30842604</v>
      </c>
      <c r="I976" s="10" t="s">
        <v>7852</v>
      </c>
      <c r="J976" s="7"/>
    </row>
    <row r="977" spans="1:10" ht="60" customHeight="1" x14ac:dyDescent="0.8">
      <c r="A977" s="7">
        <v>973</v>
      </c>
      <c r="B977" s="7">
        <v>973</v>
      </c>
      <c r="C977" s="7" t="s">
        <v>2617</v>
      </c>
      <c r="D977" s="7" t="s">
        <v>9901</v>
      </c>
      <c r="E977" s="7" t="s">
        <v>571</v>
      </c>
      <c r="F977" s="11" t="s">
        <v>7248</v>
      </c>
      <c r="G977" s="8" t="s">
        <v>2618</v>
      </c>
      <c r="H977" s="9">
        <v>30271328</v>
      </c>
      <c r="I977" s="10" t="s">
        <v>7853</v>
      </c>
      <c r="J977" s="7"/>
    </row>
    <row r="978" spans="1:10" ht="60" customHeight="1" x14ac:dyDescent="0.8">
      <c r="A978" s="7">
        <v>974</v>
      </c>
      <c r="B978" s="7">
        <v>974</v>
      </c>
      <c r="C978" s="7" t="s">
        <v>2619</v>
      </c>
      <c r="D978" s="7" t="s">
        <v>9901</v>
      </c>
      <c r="E978" s="7" t="s">
        <v>2620</v>
      </c>
      <c r="F978" s="11" t="s">
        <v>7248</v>
      </c>
      <c r="G978" s="8" t="s">
        <v>2621</v>
      </c>
      <c r="H978" s="9">
        <v>51396817</v>
      </c>
      <c r="I978" s="10" t="s">
        <v>7854</v>
      </c>
      <c r="J978" s="7"/>
    </row>
    <row r="979" spans="1:10" ht="60" customHeight="1" x14ac:dyDescent="0.8">
      <c r="A979" s="7">
        <v>975</v>
      </c>
      <c r="B979" s="7">
        <v>975</v>
      </c>
      <c r="C979" s="7" t="s">
        <v>2622</v>
      </c>
      <c r="D979" s="7" t="s">
        <v>9901</v>
      </c>
      <c r="E979" s="7" t="s">
        <v>2623</v>
      </c>
      <c r="F979" s="11" t="s">
        <v>7248</v>
      </c>
      <c r="G979" s="8" t="s">
        <v>2624</v>
      </c>
      <c r="H979" s="9">
        <v>10215035</v>
      </c>
      <c r="I979" s="10" t="s">
        <v>7855</v>
      </c>
      <c r="J979" s="7"/>
    </row>
    <row r="980" spans="1:10" ht="60" customHeight="1" x14ac:dyDescent="0.8">
      <c r="A980" s="7">
        <v>976</v>
      </c>
      <c r="B980" s="7">
        <v>976</v>
      </c>
      <c r="C980" s="7" t="s">
        <v>2625</v>
      </c>
      <c r="D980" s="7" t="s">
        <v>9901</v>
      </c>
      <c r="E980" s="7" t="s">
        <v>2626</v>
      </c>
      <c r="F980" s="11" t="s">
        <v>7248</v>
      </c>
      <c r="G980" s="8" t="s">
        <v>2627</v>
      </c>
      <c r="H980" s="9">
        <v>31020459</v>
      </c>
      <c r="I980" s="10" t="s">
        <v>7856</v>
      </c>
      <c r="J980" s="7"/>
    </row>
    <row r="981" spans="1:10" ht="60" customHeight="1" x14ac:dyDescent="0.8">
      <c r="A981" s="7">
        <v>977</v>
      </c>
      <c r="B981" s="7">
        <v>977</v>
      </c>
      <c r="C981" s="7" t="s">
        <v>2628</v>
      </c>
      <c r="D981" s="7" t="s">
        <v>9901</v>
      </c>
      <c r="E981" s="7" t="s">
        <v>2629</v>
      </c>
      <c r="F981" s="11" t="s">
        <v>7248</v>
      </c>
      <c r="G981" s="8" t="s">
        <v>2630</v>
      </c>
      <c r="H981" s="9">
        <v>30795701</v>
      </c>
      <c r="I981" s="10" t="s">
        <v>7857</v>
      </c>
      <c r="J981" s="7"/>
    </row>
    <row r="982" spans="1:10" ht="60" customHeight="1" x14ac:dyDescent="0.8">
      <c r="A982" s="7">
        <v>978</v>
      </c>
      <c r="B982" s="7">
        <v>978</v>
      </c>
      <c r="C982" s="7" t="s">
        <v>2631</v>
      </c>
      <c r="D982" s="7" t="s">
        <v>9901</v>
      </c>
      <c r="E982" s="7" t="s">
        <v>2632</v>
      </c>
      <c r="F982" s="11" t="s">
        <v>7248</v>
      </c>
      <c r="G982" s="8" t="s">
        <v>2633</v>
      </c>
      <c r="H982" s="9">
        <v>20086655</v>
      </c>
      <c r="I982" s="10" t="s">
        <v>7858</v>
      </c>
      <c r="J982" s="7"/>
    </row>
    <row r="983" spans="1:10" ht="60" customHeight="1" x14ac:dyDescent="0.8">
      <c r="A983" s="7">
        <v>979</v>
      </c>
      <c r="B983" s="7">
        <v>979</v>
      </c>
      <c r="C983" s="7" t="s">
        <v>2634</v>
      </c>
      <c r="D983" s="7" t="s">
        <v>9901</v>
      </c>
      <c r="E983" s="7" t="s">
        <v>2635</v>
      </c>
      <c r="F983" s="11" t="s">
        <v>7248</v>
      </c>
      <c r="G983" s="8" t="s">
        <v>2636</v>
      </c>
      <c r="H983" s="9">
        <v>50599000</v>
      </c>
      <c r="I983" s="10" t="s">
        <v>7859</v>
      </c>
      <c r="J983" s="7"/>
    </row>
    <row r="984" spans="1:10" ht="60" customHeight="1" x14ac:dyDescent="0.8">
      <c r="A984" s="7">
        <v>980</v>
      </c>
      <c r="B984" s="7">
        <v>980</v>
      </c>
      <c r="C984" s="7" t="s">
        <v>2637</v>
      </c>
      <c r="D984" s="7" t="s">
        <v>9901</v>
      </c>
      <c r="E984" s="7" t="s">
        <v>2638</v>
      </c>
      <c r="F984" s="11" t="e">
        <f>VLOOKUP(C984,[1]Sheet2!$B$1:$E$285,4,0)</f>
        <v>#N/A</v>
      </c>
      <c r="G984" s="8" t="s">
        <v>2639</v>
      </c>
      <c r="H984" s="9">
        <f>VLOOKUP(C984,[2]Worksheet!$C$3:$I$2694,6,0)</f>
        <v>20922157</v>
      </c>
      <c r="I984" s="9" t="str">
        <f>VLOOKUP(C984,[2]Worksheet!$C$3:$I$2694,7,0)</f>
        <v>096 828 9454</v>
      </c>
      <c r="J984" s="7"/>
    </row>
    <row r="985" spans="1:10" ht="60" customHeight="1" x14ac:dyDescent="0.8">
      <c r="A985" s="7">
        <v>981</v>
      </c>
      <c r="B985" s="7">
        <v>981</v>
      </c>
      <c r="C985" s="7" t="s">
        <v>2640</v>
      </c>
      <c r="D985" s="7" t="s">
        <v>9901</v>
      </c>
      <c r="E985" s="7" t="s">
        <v>2641</v>
      </c>
      <c r="F985" s="11" t="str">
        <f>VLOOKUP(C985,[1]Sheet2!$B$1:$E$285,4,0)</f>
        <v>SEWER</v>
      </c>
      <c r="G985" s="8" t="s">
        <v>2642</v>
      </c>
      <c r="H985" s="9">
        <f>VLOOKUP(C985,[1]Sheet2!$B$1:$D$285,2,0)</f>
        <v>11044153</v>
      </c>
      <c r="I985" s="9" t="str">
        <f>VLOOKUP(C985,[1]Sheet2!$B$1:$D$285,3,0)</f>
        <v>081 364 559</v>
      </c>
      <c r="J985" s="7"/>
    </row>
    <row r="986" spans="1:10" ht="60" customHeight="1" x14ac:dyDescent="0.8">
      <c r="A986" s="7">
        <v>982</v>
      </c>
      <c r="B986" s="7">
        <v>982</v>
      </c>
      <c r="C986" s="7" t="s">
        <v>2643</v>
      </c>
      <c r="D986" s="7" t="s">
        <v>9901</v>
      </c>
      <c r="E986" s="7" t="s">
        <v>2644</v>
      </c>
      <c r="F986" s="11" t="s">
        <v>7248</v>
      </c>
      <c r="G986" s="8" t="s">
        <v>2645</v>
      </c>
      <c r="H986" s="9">
        <v>11286291</v>
      </c>
      <c r="I986" s="10" t="s">
        <v>7860</v>
      </c>
      <c r="J986" s="7"/>
    </row>
    <row r="987" spans="1:10" ht="60" customHeight="1" x14ac:dyDescent="0.8">
      <c r="A987" s="7">
        <v>983</v>
      </c>
      <c r="B987" s="7">
        <v>983</v>
      </c>
      <c r="C987" s="7" t="s">
        <v>2646</v>
      </c>
      <c r="D987" s="7" t="s">
        <v>9901</v>
      </c>
      <c r="E987" s="7" t="s">
        <v>2647</v>
      </c>
      <c r="F987" s="11" t="s">
        <v>7248</v>
      </c>
      <c r="G987" s="8" t="s">
        <v>2648</v>
      </c>
      <c r="H987" s="9">
        <v>30743810</v>
      </c>
      <c r="I987" s="10" t="s">
        <v>7861</v>
      </c>
      <c r="J987" s="7"/>
    </row>
    <row r="988" spans="1:10" ht="60" customHeight="1" x14ac:dyDescent="0.8">
      <c r="A988" s="7">
        <v>984</v>
      </c>
      <c r="B988" s="7">
        <v>984</v>
      </c>
      <c r="C988" s="7" t="s">
        <v>2649</v>
      </c>
      <c r="D988" s="7" t="s">
        <v>9902</v>
      </c>
      <c r="E988" s="7" t="s">
        <v>2650</v>
      </c>
      <c r="F988" s="11" t="e">
        <f>VLOOKUP(C988,[1]Sheet2!$B$1:$E$285,4,0)</f>
        <v>#N/A</v>
      </c>
      <c r="G988" s="8" t="s">
        <v>2651</v>
      </c>
      <c r="H988" s="9">
        <f>VLOOKUP(C988,[2]Worksheet!$C$3:$I$2694,6,0)</f>
        <v>20492659</v>
      </c>
      <c r="I988" s="9" t="str">
        <f>VLOOKUP(C988,[2]Worksheet!$C$3:$I$2694,7,0)</f>
        <v>017 560 956</v>
      </c>
      <c r="J988" s="7"/>
    </row>
    <row r="989" spans="1:10" ht="60" customHeight="1" x14ac:dyDescent="0.8">
      <c r="A989" s="7">
        <v>985</v>
      </c>
      <c r="B989" s="7">
        <v>985</v>
      </c>
      <c r="C989" s="7" t="s">
        <v>2652</v>
      </c>
      <c r="D989" s="7" t="s">
        <v>9901</v>
      </c>
      <c r="E989" s="7" t="s">
        <v>1013</v>
      </c>
      <c r="F989" s="11" t="s">
        <v>7846</v>
      </c>
      <c r="G989" s="8" t="s">
        <v>2653</v>
      </c>
      <c r="H989" s="9">
        <v>90845274</v>
      </c>
      <c r="I989" s="10" t="s">
        <v>7862</v>
      </c>
      <c r="J989" s="7"/>
    </row>
    <row r="990" spans="1:10" ht="60" customHeight="1" x14ac:dyDescent="0.8">
      <c r="A990" s="7">
        <v>986</v>
      </c>
      <c r="B990" s="7">
        <v>986</v>
      </c>
      <c r="C990" s="7" t="s">
        <v>2654</v>
      </c>
      <c r="D990" s="7" t="s">
        <v>9901</v>
      </c>
      <c r="E990" s="7" t="s">
        <v>2655</v>
      </c>
      <c r="F990" s="11" t="s">
        <v>7248</v>
      </c>
      <c r="G990" s="8" t="s">
        <v>2656</v>
      </c>
      <c r="H990" s="9">
        <v>51213168</v>
      </c>
      <c r="I990" s="10" t="s">
        <v>7863</v>
      </c>
      <c r="J990" s="7"/>
    </row>
    <row r="991" spans="1:10" ht="60" customHeight="1" x14ac:dyDescent="0.8">
      <c r="A991" s="7">
        <v>987</v>
      </c>
      <c r="B991" s="7">
        <v>987</v>
      </c>
      <c r="C991" s="7" t="s">
        <v>2657</v>
      </c>
      <c r="D991" s="7" t="s">
        <v>9901</v>
      </c>
      <c r="E991" s="7" t="s">
        <v>1407</v>
      </c>
      <c r="F991" s="11" t="s">
        <v>7846</v>
      </c>
      <c r="G991" s="8" t="s">
        <v>2658</v>
      </c>
      <c r="H991" s="9">
        <v>30560935</v>
      </c>
      <c r="I991" s="10" t="s">
        <v>7864</v>
      </c>
      <c r="J991" s="7"/>
    </row>
    <row r="992" spans="1:10" ht="60" customHeight="1" x14ac:dyDescent="0.8">
      <c r="A992" s="7">
        <v>988</v>
      </c>
      <c r="B992" s="7">
        <v>988</v>
      </c>
      <c r="C992" s="7" t="s">
        <v>2659</v>
      </c>
      <c r="D992" s="7" t="s">
        <v>9901</v>
      </c>
      <c r="E992" s="7" t="s">
        <v>2660</v>
      </c>
      <c r="F992" s="11" t="s">
        <v>7236</v>
      </c>
      <c r="G992" s="8" t="s">
        <v>2661</v>
      </c>
      <c r="H992" s="9">
        <v>21017275</v>
      </c>
      <c r="I992" s="10" t="s">
        <v>7865</v>
      </c>
      <c r="J992" s="7"/>
    </row>
    <row r="993" spans="1:10" ht="60" customHeight="1" x14ac:dyDescent="0.8">
      <c r="A993" s="7">
        <v>989</v>
      </c>
      <c r="B993" s="7">
        <v>989</v>
      </c>
      <c r="C993" s="7" t="s">
        <v>2662</v>
      </c>
      <c r="D993" s="7" t="s">
        <v>9901</v>
      </c>
      <c r="E993" s="7" t="s">
        <v>2663</v>
      </c>
      <c r="F993" s="11" t="e">
        <f>VLOOKUP(C993,[1]Sheet2!$B$1:$E$285,4,0)</f>
        <v>#N/A</v>
      </c>
      <c r="G993" s="8" t="s">
        <v>2664</v>
      </c>
      <c r="H993" s="9">
        <f>VLOOKUP(C993,[2]Worksheet!$C$3:$I$2694,6,0)</f>
        <v>70134246</v>
      </c>
      <c r="I993" s="9" t="str">
        <f>VLOOKUP(C993,[2]Worksheet!$C$3:$I$2694,7,0)</f>
        <v>015 473 058</v>
      </c>
      <c r="J993" s="7"/>
    </row>
    <row r="994" spans="1:10" ht="60" customHeight="1" x14ac:dyDescent="0.8">
      <c r="A994" s="7">
        <v>990</v>
      </c>
      <c r="B994" s="7">
        <v>990</v>
      </c>
      <c r="C994" s="7" t="s">
        <v>2665</v>
      </c>
      <c r="D994" s="7" t="s">
        <v>9901</v>
      </c>
      <c r="E994" s="7" t="s">
        <v>2666</v>
      </c>
      <c r="F994" s="11" t="s">
        <v>7248</v>
      </c>
      <c r="G994" s="8" t="s">
        <v>2667</v>
      </c>
      <c r="H994" s="9">
        <v>100537066</v>
      </c>
      <c r="I994" s="10" t="s">
        <v>7866</v>
      </c>
      <c r="J994" s="7"/>
    </row>
    <row r="995" spans="1:10" ht="60" customHeight="1" x14ac:dyDescent="0.8">
      <c r="A995" s="7">
        <v>991</v>
      </c>
      <c r="B995" s="7">
        <v>991</v>
      </c>
      <c r="C995" s="7" t="s">
        <v>2668</v>
      </c>
      <c r="D995" s="7" t="s">
        <v>9901</v>
      </c>
      <c r="E995" s="7" t="s">
        <v>2669</v>
      </c>
      <c r="F995" s="11" t="s">
        <v>7248</v>
      </c>
      <c r="G995" s="8" t="s">
        <v>2670</v>
      </c>
      <c r="H995" s="9">
        <v>11230932</v>
      </c>
      <c r="I995" s="10" t="s">
        <v>7867</v>
      </c>
      <c r="J995" s="7"/>
    </row>
    <row r="996" spans="1:10" ht="60" customHeight="1" x14ac:dyDescent="0.8">
      <c r="A996" s="7">
        <v>992</v>
      </c>
      <c r="B996" s="7">
        <v>992</v>
      </c>
      <c r="C996" s="7" t="s">
        <v>2671</v>
      </c>
      <c r="D996" s="7" t="s">
        <v>9901</v>
      </c>
      <c r="E996" s="7" t="s">
        <v>210</v>
      </c>
      <c r="F996" s="11" t="s">
        <v>7846</v>
      </c>
      <c r="G996" s="8" t="s">
        <v>2672</v>
      </c>
      <c r="H996" s="9">
        <v>160404841</v>
      </c>
      <c r="I996" s="10" t="s">
        <v>7868</v>
      </c>
      <c r="J996" s="7"/>
    </row>
    <row r="997" spans="1:10" ht="60" customHeight="1" x14ac:dyDescent="0.8">
      <c r="A997" s="7">
        <v>993</v>
      </c>
      <c r="B997" s="7">
        <v>993</v>
      </c>
      <c r="C997" s="7" t="s">
        <v>2673</v>
      </c>
      <c r="D997" s="7" t="s">
        <v>9901</v>
      </c>
      <c r="E997" s="7" t="s">
        <v>2674</v>
      </c>
      <c r="F997" s="11" t="s">
        <v>7248</v>
      </c>
      <c r="G997" s="8" t="s">
        <v>2675</v>
      </c>
      <c r="H997" s="9">
        <v>51279404</v>
      </c>
      <c r="I997" s="10" t="s">
        <v>7869</v>
      </c>
      <c r="J997" s="7"/>
    </row>
    <row r="998" spans="1:10" ht="60" customHeight="1" x14ac:dyDescent="0.8">
      <c r="A998" s="7">
        <v>994</v>
      </c>
      <c r="B998" s="7">
        <v>994</v>
      </c>
      <c r="C998" s="7" t="s">
        <v>2676</v>
      </c>
      <c r="D998" s="7" t="s">
        <v>9902</v>
      </c>
      <c r="E998" s="7" t="s">
        <v>147</v>
      </c>
      <c r="F998" s="11" t="s">
        <v>7248</v>
      </c>
      <c r="G998" s="8" t="s">
        <v>2677</v>
      </c>
      <c r="H998" s="9">
        <v>90214539</v>
      </c>
      <c r="I998" s="10" t="s">
        <v>7870</v>
      </c>
      <c r="J998" s="7"/>
    </row>
    <row r="999" spans="1:10" ht="60" customHeight="1" x14ac:dyDescent="0.8">
      <c r="A999" s="7">
        <v>995</v>
      </c>
      <c r="B999" s="7">
        <v>995</v>
      </c>
      <c r="C999" s="7" t="s">
        <v>2678</v>
      </c>
      <c r="D999" s="7" t="s">
        <v>9901</v>
      </c>
      <c r="E999" s="7" t="s">
        <v>2679</v>
      </c>
      <c r="F999" s="11" t="s">
        <v>7248</v>
      </c>
      <c r="G999" s="8" t="s">
        <v>2680</v>
      </c>
      <c r="H999" s="9">
        <v>11022539</v>
      </c>
      <c r="I999" s="10" t="s">
        <v>7871</v>
      </c>
      <c r="J999" s="7"/>
    </row>
    <row r="1000" spans="1:10" ht="60" customHeight="1" x14ac:dyDescent="0.8">
      <c r="A1000" s="7">
        <v>996</v>
      </c>
      <c r="B1000" s="7">
        <v>996</v>
      </c>
      <c r="C1000" s="7" t="s">
        <v>2681</v>
      </c>
      <c r="D1000" s="7" t="s">
        <v>9902</v>
      </c>
      <c r="E1000" s="7" t="s">
        <v>637</v>
      </c>
      <c r="F1000" s="11" t="s">
        <v>7248</v>
      </c>
      <c r="G1000" s="8" t="s">
        <v>2682</v>
      </c>
      <c r="H1000" s="9">
        <v>90561264</v>
      </c>
      <c r="I1000" s="10" t="s">
        <v>7872</v>
      </c>
      <c r="J1000" s="7"/>
    </row>
    <row r="1001" spans="1:10" ht="60" customHeight="1" x14ac:dyDescent="0.8">
      <c r="A1001" s="7">
        <v>997</v>
      </c>
      <c r="B1001" s="7">
        <v>997</v>
      </c>
      <c r="C1001" s="7" t="s">
        <v>2683</v>
      </c>
      <c r="D1001" s="7" t="s">
        <v>9901</v>
      </c>
      <c r="E1001" s="7" t="s">
        <v>2684</v>
      </c>
      <c r="F1001" s="11" t="s">
        <v>7248</v>
      </c>
      <c r="G1001" s="8" t="s">
        <v>2685</v>
      </c>
      <c r="H1001" s="9">
        <v>90775976</v>
      </c>
      <c r="I1001" s="10" t="s">
        <v>7873</v>
      </c>
      <c r="J1001" s="7"/>
    </row>
    <row r="1002" spans="1:10" ht="60" customHeight="1" x14ac:dyDescent="0.8">
      <c r="A1002" s="7">
        <v>998</v>
      </c>
      <c r="B1002" s="7">
        <v>998</v>
      </c>
      <c r="C1002" s="7" t="s">
        <v>2686</v>
      </c>
      <c r="D1002" s="7" t="s">
        <v>9901</v>
      </c>
      <c r="E1002" s="7" t="s">
        <v>2687</v>
      </c>
      <c r="F1002" s="11" t="str">
        <f>VLOOKUP(C1002,[1]Sheet2!$B$1:$E$285,4,0)</f>
        <v>SEWER</v>
      </c>
      <c r="G1002" s="8" t="s">
        <v>2688</v>
      </c>
      <c r="H1002" s="9">
        <f>VLOOKUP(C1002,[1]Sheet2!$B$1:$D$285,2,0)</f>
        <v>150527484</v>
      </c>
      <c r="I1002" s="9" t="str">
        <f>VLOOKUP(C1002,[1]Sheet2!$B$1:$D$285,3,0)</f>
        <v>069 362 152</v>
      </c>
      <c r="J1002" s="7"/>
    </row>
    <row r="1003" spans="1:10" ht="60" customHeight="1" x14ac:dyDescent="0.8">
      <c r="A1003" s="7">
        <v>999</v>
      </c>
      <c r="B1003" s="7">
        <v>999</v>
      </c>
      <c r="C1003" s="7" t="s">
        <v>2689</v>
      </c>
      <c r="D1003" s="7" t="s">
        <v>9902</v>
      </c>
      <c r="E1003" s="7" t="s">
        <v>2690</v>
      </c>
      <c r="F1003" s="11" t="e">
        <f>VLOOKUP(C1003,[1]Sheet2!$B$1:$E$285,4,0)</f>
        <v>#N/A</v>
      </c>
      <c r="G1003" s="8" t="s">
        <v>2691</v>
      </c>
      <c r="H1003" s="9">
        <f>VLOOKUP(C1003,[2]Worksheet!$C$3:$I$2694,6,0)</f>
        <v>61565046</v>
      </c>
      <c r="I1003" s="9" t="str">
        <f>VLOOKUP(C1003,[2]Worksheet!$C$3:$I$2694,7,0)</f>
        <v>096 469 3223</v>
      </c>
      <c r="J1003" s="7"/>
    </row>
    <row r="1004" spans="1:10" ht="60" customHeight="1" x14ac:dyDescent="0.8">
      <c r="A1004" s="7">
        <v>1000</v>
      </c>
      <c r="B1004" s="7">
        <v>1000</v>
      </c>
      <c r="C1004" s="7" t="s">
        <v>2692</v>
      </c>
      <c r="D1004" s="7" t="s">
        <v>9901</v>
      </c>
      <c r="E1004" s="7" t="s">
        <v>2693</v>
      </c>
      <c r="F1004" s="11" t="s">
        <v>7874</v>
      </c>
      <c r="G1004" s="8" t="s">
        <v>2694</v>
      </c>
      <c r="H1004" s="9" t="s">
        <v>7875</v>
      </c>
      <c r="I1004" s="10" t="s">
        <v>7876</v>
      </c>
      <c r="J1004" s="7"/>
    </row>
    <row r="1005" spans="1:10" ht="60" customHeight="1" x14ac:dyDescent="0.8">
      <c r="A1005" s="7">
        <v>1001</v>
      </c>
      <c r="B1005" s="7">
        <v>1001</v>
      </c>
      <c r="C1005" s="7" t="s">
        <v>2695</v>
      </c>
      <c r="D1005" s="7" t="s">
        <v>9901</v>
      </c>
      <c r="E1005" s="7" t="s">
        <v>1223</v>
      </c>
      <c r="F1005" s="11" t="s">
        <v>7874</v>
      </c>
      <c r="G1005" s="8" t="s">
        <v>2696</v>
      </c>
      <c r="H1005" s="9" t="s">
        <v>7877</v>
      </c>
      <c r="I1005" s="10" t="s">
        <v>7878</v>
      </c>
      <c r="J1005" s="7"/>
    </row>
    <row r="1006" spans="1:10" ht="60" customHeight="1" x14ac:dyDescent="0.8">
      <c r="A1006" s="7">
        <v>1002</v>
      </c>
      <c r="B1006" s="7">
        <v>1002</v>
      </c>
      <c r="C1006" s="7" t="s">
        <v>2697</v>
      </c>
      <c r="D1006" s="7" t="s">
        <v>9901</v>
      </c>
      <c r="E1006" s="7" t="s">
        <v>2698</v>
      </c>
      <c r="F1006" s="11" t="s">
        <v>7874</v>
      </c>
      <c r="G1006" s="8" t="s">
        <v>2699</v>
      </c>
      <c r="H1006" s="9" t="s">
        <v>7879</v>
      </c>
      <c r="I1006" s="10" t="s">
        <v>7880</v>
      </c>
      <c r="J1006" s="7"/>
    </row>
    <row r="1007" spans="1:10" ht="60" customHeight="1" x14ac:dyDescent="0.8">
      <c r="A1007" s="7">
        <v>1003</v>
      </c>
      <c r="B1007" s="7">
        <v>1003</v>
      </c>
      <c r="C1007" s="7" t="s">
        <v>2700</v>
      </c>
      <c r="D1007" s="7" t="s">
        <v>9901</v>
      </c>
      <c r="E1007" s="7" t="s">
        <v>2701</v>
      </c>
      <c r="F1007" s="11" t="s">
        <v>7874</v>
      </c>
      <c r="G1007" s="8" t="s">
        <v>2702</v>
      </c>
      <c r="H1007" s="9" t="s">
        <v>7881</v>
      </c>
      <c r="I1007" s="10" t="s">
        <v>7882</v>
      </c>
      <c r="J1007" s="7"/>
    </row>
    <row r="1008" spans="1:10" ht="60" customHeight="1" x14ac:dyDescent="0.8">
      <c r="A1008" s="7">
        <v>1004</v>
      </c>
      <c r="B1008" s="7">
        <v>1004</v>
      </c>
      <c r="C1008" s="7" t="s">
        <v>2703</v>
      </c>
      <c r="D1008" s="7" t="s">
        <v>9901</v>
      </c>
      <c r="E1008" s="7" t="s">
        <v>2704</v>
      </c>
      <c r="F1008" s="11" t="s">
        <v>7874</v>
      </c>
      <c r="G1008" s="8" t="s">
        <v>2705</v>
      </c>
      <c r="H1008" s="9" t="s">
        <v>7883</v>
      </c>
      <c r="I1008" s="10" t="s">
        <v>7884</v>
      </c>
      <c r="J1008" s="7"/>
    </row>
    <row r="1009" spans="1:10" ht="60" customHeight="1" x14ac:dyDescent="0.8">
      <c r="A1009" s="7">
        <v>1005</v>
      </c>
      <c r="B1009" s="7">
        <v>1005</v>
      </c>
      <c r="C1009" s="7" t="s">
        <v>2706</v>
      </c>
      <c r="D1009" s="7" t="s">
        <v>9901</v>
      </c>
      <c r="E1009" s="7" t="s">
        <v>2525</v>
      </c>
      <c r="F1009" s="11" t="str">
        <f>VLOOKUP(C1009,[1]Sheet2!$B$1:$E$285,4,0)</f>
        <v>SEWER</v>
      </c>
      <c r="G1009" s="8" t="s">
        <v>2707</v>
      </c>
      <c r="H1009" s="9">
        <f>VLOOKUP(C1009,[1]Sheet2!$B$1:$D$285,2,0)</f>
        <v>150625090</v>
      </c>
      <c r="I1009" s="9" t="str">
        <f>VLOOKUP(C1009,[1]Sheet2!$B$1:$D$285,3,0)</f>
        <v>081 608 439</v>
      </c>
      <c r="J1009" s="7"/>
    </row>
    <row r="1010" spans="1:10" ht="60" customHeight="1" x14ac:dyDescent="0.8">
      <c r="A1010" s="7">
        <v>1006</v>
      </c>
      <c r="B1010" s="7">
        <v>1006</v>
      </c>
      <c r="C1010" s="7" t="s">
        <v>2708</v>
      </c>
      <c r="D1010" s="7" t="s">
        <v>9901</v>
      </c>
      <c r="E1010" s="7" t="s">
        <v>2709</v>
      </c>
      <c r="F1010" s="11" t="s">
        <v>7874</v>
      </c>
      <c r="G1010" s="8" t="s">
        <v>2710</v>
      </c>
      <c r="H1010" s="9" t="s">
        <v>7885</v>
      </c>
      <c r="I1010" s="10" t="s">
        <v>7886</v>
      </c>
      <c r="J1010" s="7"/>
    </row>
    <row r="1011" spans="1:10" ht="60" customHeight="1" x14ac:dyDescent="0.8">
      <c r="A1011" s="7">
        <v>1007</v>
      </c>
      <c r="B1011" s="7">
        <v>1007</v>
      </c>
      <c r="C1011" s="7" t="s">
        <v>2711</v>
      </c>
      <c r="D1011" s="7" t="s">
        <v>9901</v>
      </c>
      <c r="E1011" s="7" t="s">
        <v>2712</v>
      </c>
      <c r="F1011" s="11" t="s">
        <v>7874</v>
      </c>
      <c r="G1011" s="8" t="s">
        <v>2713</v>
      </c>
      <c r="H1011" s="9" t="s">
        <v>7887</v>
      </c>
      <c r="I1011" s="10" t="s">
        <v>7888</v>
      </c>
      <c r="J1011" s="7"/>
    </row>
    <row r="1012" spans="1:10" ht="60" customHeight="1" x14ac:dyDescent="0.8">
      <c r="A1012" s="7">
        <v>1008</v>
      </c>
      <c r="B1012" s="7">
        <v>1008</v>
      </c>
      <c r="C1012" s="7" t="s">
        <v>2714</v>
      </c>
      <c r="D1012" s="7" t="s">
        <v>9901</v>
      </c>
      <c r="E1012" s="7" t="s">
        <v>2715</v>
      </c>
      <c r="F1012" s="11" t="s">
        <v>7874</v>
      </c>
      <c r="G1012" s="8" t="s">
        <v>2716</v>
      </c>
      <c r="H1012" s="9" t="s">
        <v>7889</v>
      </c>
      <c r="I1012" s="10" t="s">
        <v>7890</v>
      </c>
      <c r="J1012" s="7"/>
    </row>
    <row r="1013" spans="1:10" ht="60" customHeight="1" x14ac:dyDescent="0.8">
      <c r="A1013" s="7">
        <v>1009</v>
      </c>
      <c r="B1013" s="7">
        <v>1009</v>
      </c>
      <c r="C1013" s="7" t="s">
        <v>2717</v>
      </c>
      <c r="D1013" s="7" t="s">
        <v>9901</v>
      </c>
      <c r="E1013" s="7" t="s">
        <v>2718</v>
      </c>
      <c r="F1013" s="11" t="s">
        <v>7874</v>
      </c>
      <c r="G1013" s="8" t="s">
        <v>2719</v>
      </c>
      <c r="H1013" s="9" t="s">
        <v>7891</v>
      </c>
      <c r="I1013" s="10" t="s">
        <v>7892</v>
      </c>
      <c r="J1013" s="7"/>
    </row>
    <row r="1014" spans="1:10" ht="60" customHeight="1" x14ac:dyDescent="0.8">
      <c r="A1014" s="7">
        <v>1010</v>
      </c>
      <c r="B1014" s="7">
        <v>1010</v>
      </c>
      <c r="C1014" s="7" t="s">
        <v>2720</v>
      </c>
      <c r="D1014" s="7" t="s">
        <v>9901</v>
      </c>
      <c r="E1014" s="7" t="s">
        <v>2721</v>
      </c>
      <c r="F1014" s="11" t="s">
        <v>7874</v>
      </c>
      <c r="G1014" s="8" t="s">
        <v>2722</v>
      </c>
      <c r="H1014" s="9" t="s">
        <v>7893</v>
      </c>
      <c r="I1014" s="10" t="s">
        <v>7894</v>
      </c>
      <c r="J1014" s="7"/>
    </row>
    <row r="1015" spans="1:10" ht="60" customHeight="1" x14ac:dyDescent="0.8">
      <c r="A1015" s="7">
        <v>1011</v>
      </c>
      <c r="B1015" s="7">
        <v>1011</v>
      </c>
      <c r="C1015" s="7" t="s">
        <v>2723</v>
      </c>
      <c r="D1015" s="7" t="s">
        <v>9901</v>
      </c>
      <c r="E1015" s="7" t="s">
        <v>2724</v>
      </c>
      <c r="F1015" s="11" t="s">
        <v>7874</v>
      </c>
      <c r="G1015" s="8" t="s">
        <v>2725</v>
      </c>
      <c r="H1015" s="9" t="s">
        <v>7895</v>
      </c>
      <c r="I1015" s="10" t="s">
        <v>7896</v>
      </c>
      <c r="J1015" s="7"/>
    </row>
    <row r="1016" spans="1:10" ht="60" customHeight="1" x14ac:dyDescent="0.8">
      <c r="A1016" s="7">
        <v>1012</v>
      </c>
      <c r="B1016" s="7">
        <v>1012</v>
      </c>
      <c r="C1016" s="7" t="s">
        <v>2726</v>
      </c>
      <c r="D1016" s="7" t="s">
        <v>9901</v>
      </c>
      <c r="E1016" s="7" t="s">
        <v>2727</v>
      </c>
      <c r="F1016" s="11" t="s">
        <v>7874</v>
      </c>
      <c r="G1016" s="8" t="s">
        <v>2728</v>
      </c>
      <c r="H1016" s="9" t="s">
        <v>7897</v>
      </c>
      <c r="I1016" s="10" t="s">
        <v>7898</v>
      </c>
      <c r="J1016" s="7"/>
    </row>
    <row r="1017" spans="1:10" ht="60" customHeight="1" x14ac:dyDescent="0.8">
      <c r="A1017" s="7">
        <v>1013</v>
      </c>
      <c r="B1017" s="7">
        <v>1013</v>
      </c>
      <c r="C1017" s="7" t="s">
        <v>2729</v>
      </c>
      <c r="D1017" s="7" t="s">
        <v>9901</v>
      </c>
      <c r="E1017" s="7" t="s">
        <v>1134</v>
      </c>
      <c r="F1017" s="11" t="s">
        <v>7874</v>
      </c>
      <c r="G1017" s="8" t="s">
        <v>2730</v>
      </c>
      <c r="H1017" s="9" t="s">
        <v>7899</v>
      </c>
      <c r="I1017" s="10" t="s">
        <v>7900</v>
      </c>
      <c r="J1017" s="7"/>
    </row>
    <row r="1018" spans="1:10" ht="60" customHeight="1" x14ac:dyDescent="0.8">
      <c r="A1018" s="7">
        <v>1014</v>
      </c>
      <c r="B1018" s="7">
        <v>1014</v>
      </c>
      <c r="C1018" s="7" t="s">
        <v>2731</v>
      </c>
      <c r="D1018" s="7" t="s">
        <v>9901</v>
      </c>
      <c r="E1018" s="7" t="s">
        <v>2732</v>
      </c>
      <c r="F1018" s="11" t="s">
        <v>7874</v>
      </c>
      <c r="G1018" s="8" t="s">
        <v>2733</v>
      </c>
      <c r="H1018" s="9" t="s">
        <v>7901</v>
      </c>
      <c r="I1018" s="10" t="s">
        <v>7902</v>
      </c>
      <c r="J1018" s="7"/>
    </row>
    <row r="1019" spans="1:10" ht="60" customHeight="1" x14ac:dyDescent="0.8">
      <c r="A1019" s="7">
        <v>1015</v>
      </c>
      <c r="B1019" s="7">
        <v>1015</v>
      </c>
      <c r="C1019" s="7" t="s">
        <v>2734</v>
      </c>
      <c r="D1019" s="7" t="s">
        <v>9901</v>
      </c>
      <c r="E1019" s="7" t="s">
        <v>2735</v>
      </c>
      <c r="F1019" s="11" t="e">
        <f>VLOOKUP(C1019,[1]Sheet2!$B$1:$E$285,4,0)</f>
        <v>#N/A</v>
      </c>
      <c r="G1019" s="8" t="s">
        <v>2736</v>
      </c>
      <c r="H1019" s="9">
        <f>VLOOKUP(C1019,[2]Worksheet!$C$3:$I$2694,6,0)</f>
        <v>150780340</v>
      </c>
      <c r="I1019" s="9" t="str">
        <f>VLOOKUP(C1019,[2]Worksheet!$C$3:$I$2694,7,0)</f>
        <v>071 568 6504</v>
      </c>
      <c r="J1019" s="7"/>
    </row>
    <row r="1020" spans="1:10" ht="60" customHeight="1" x14ac:dyDescent="0.8">
      <c r="A1020" s="7">
        <v>1016</v>
      </c>
      <c r="B1020" s="7">
        <v>1016</v>
      </c>
      <c r="C1020" s="7" t="s">
        <v>2737</v>
      </c>
      <c r="D1020" s="7" t="s">
        <v>9901</v>
      </c>
      <c r="E1020" s="7" t="s">
        <v>2738</v>
      </c>
      <c r="F1020" s="11" t="s">
        <v>7874</v>
      </c>
      <c r="G1020" s="8" t="s">
        <v>2739</v>
      </c>
      <c r="H1020" s="9" t="s">
        <v>7903</v>
      </c>
      <c r="I1020" s="10" t="s">
        <v>7904</v>
      </c>
      <c r="J1020" s="7"/>
    </row>
    <row r="1021" spans="1:10" ht="60" customHeight="1" x14ac:dyDescent="0.8">
      <c r="A1021" s="7">
        <v>1017</v>
      </c>
      <c r="B1021" s="7">
        <v>1017</v>
      </c>
      <c r="C1021" s="7" t="s">
        <v>2740</v>
      </c>
      <c r="D1021" s="7" t="s">
        <v>9901</v>
      </c>
      <c r="E1021" s="7" t="s">
        <v>2741</v>
      </c>
      <c r="F1021" s="11" t="e">
        <f>VLOOKUP(C1021,[1]Sheet2!$B$1:$E$285,4,0)</f>
        <v>#N/A</v>
      </c>
      <c r="G1021" s="8" t="s">
        <v>2742</v>
      </c>
      <c r="H1021" s="9">
        <f>VLOOKUP(C1021,[2]Worksheet!$C$3:$I$2694,6,0)</f>
        <v>50970375</v>
      </c>
      <c r="I1021" s="9" t="str">
        <f>VLOOKUP(C1021,[2]Worksheet!$C$3:$I$2694,7,0)</f>
        <v>096 609 5184</v>
      </c>
      <c r="J1021" s="7"/>
    </row>
    <row r="1022" spans="1:10" ht="60" customHeight="1" x14ac:dyDescent="0.8">
      <c r="A1022" s="7">
        <v>1018</v>
      </c>
      <c r="B1022" s="7">
        <v>1018</v>
      </c>
      <c r="C1022" s="7" t="s">
        <v>2743</v>
      </c>
      <c r="D1022" s="7" t="s">
        <v>9901</v>
      </c>
      <c r="E1022" s="7" t="s">
        <v>234</v>
      </c>
      <c r="F1022" s="11" t="str">
        <f>VLOOKUP(C1022,[1]Sheet2!$B$1:$E$285,4,0)</f>
        <v>SEWER</v>
      </c>
      <c r="G1022" s="8" t="s">
        <v>2744</v>
      </c>
      <c r="H1022" s="9">
        <f>VLOOKUP(C1022,[1]Sheet2!$B$1:$D$285,2,0)</f>
        <v>20981835</v>
      </c>
      <c r="I1022" s="9" t="str">
        <f>VLOOKUP(C1022,[1]Sheet2!$B$1:$D$285,3,0)</f>
        <v>096 377 7509</v>
      </c>
      <c r="J1022" s="7"/>
    </row>
    <row r="1023" spans="1:10" ht="60" customHeight="1" x14ac:dyDescent="0.8">
      <c r="A1023" s="7">
        <v>1019</v>
      </c>
      <c r="B1023" s="7">
        <v>1019</v>
      </c>
      <c r="C1023" s="7" t="s">
        <v>2745</v>
      </c>
      <c r="D1023" s="7" t="s">
        <v>9901</v>
      </c>
      <c r="E1023" s="7" t="s">
        <v>562</v>
      </c>
      <c r="F1023" s="11" t="s">
        <v>7874</v>
      </c>
      <c r="G1023" s="8" t="s">
        <v>2746</v>
      </c>
      <c r="H1023" s="9" t="s">
        <v>7905</v>
      </c>
      <c r="I1023" s="10" t="s">
        <v>7906</v>
      </c>
      <c r="J1023" s="7"/>
    </row>
    <row r="1024" spans="1:10" ht="60" customHeight="1" x14ac:dyDescent="0.8">
      <c r="A1024" s="7">
        <v>1020</v>
      </c>
      <c r="B1024" s="7">
        <v>1020</v>
      </c>
      <c r="C1024" s="7" t="s">
        <v>2747</v>
      </c>
      <c r="D1024" s="7" t="s">
        <v>9901</v>
      </c>
      <c r="E1024" s="7" t="s">
        <v>2748</v>
      </c>
      <c r="F1024" s="11" t="s">
        <v>7874</v>
      </c>
      <c r="G1024" s="8" t="s">
        <v>2749</v>
      </c>
      <c r="H1024" s="9" t="s">
        <v>7907</v>
      </c>
      <c r="I1024" s="10" t="s">
        <v>7908</v>
      </c>
      <c r="J1024" s="7"/>
    </row>
    <row r="1025" spans="1:10" ht="60" customHeight="1" x14ac:dyDescent="0.8">
      <c r="A1025" s="7">
        <v>1021</v>
      </c>
      <c r="B1025" s="7">
        <v>1021</v>
      </c>
      <c r="C1025" s="7" t="s">
        <v>2750</v>
      </c>
      <c r="D1025" s="7" t="s">
        <v>9901</v>
      </c>
      <c r="E1025" s="7" t="s">
        <v>1201</v>
      </c>
      <c r="F1025" s="11" t="s">
        <v>7874</v>
      </c>
      <c r="G1025" s="8" t="s">
        <v>2751</v>
      </c>
      <c r="H1025" s="9" t="s">
        <v>7909</v>
      </c>
      <c r="I1025" s="10" t="s">
        <v>7910</v>
      </c>
      <c r="J1025" s="7"/>
    </row>
    <row r="1026" spans="1:10" ht="60" customHeight="1" x14ac:dyDescent="0.8">
      <c r="A1026" s="7">
        <v>1022</v>
      </c>
      <c r="B1026" s="7">
        <v>1022</v>
      </c>
      <c r="C1026" s="7" t="s">
        <v>2752</v>
      </c>
      <c r="D1026" s="7" t="s">
        <v>9901</v>
      </c>
      <c r="E1026" s="7" t="s">
        <v>2753</v>
      </c>
      <c r="F1026" s="11" t="s">
        <v>7874</v>
      </c>
      <c r="G1026" s="8" t="s">
        <v>2754</v>
      </c>
      <c r="H1026" s="9" t="s">
        <v>7911</v>
      </c>
      <c r="I1026" s="10" t="s">
        <v>7912</v>
      </c>
      <c r="J1026" s="7"/>
    </row>
    <row r="1027" spans="1:10" ht="60" customHeight="1" x14ac:dyDescent="0.8">
      <c r="A1027" s="7">
        <v>1023</v>
      </c>
      <c r="B1027" s="7">
        <v>1023</v>
      </c>
      <c r="C1027" s="7" t="s">
        <v>2755</v>
      </c>
      <c r="D1027" s="7" t="s">
        <v>9901</v>
      </c>
      <c r="E1027" s="7" t="s">
        <v>1835</v>
      </c>
      <c r="F1027" s="11" t="s">
        <v>7874</v>
      </c>
      <c r="G1027" s="8" t="s">
        <v>2756</v>
      </c>
      <c r="H1027" s="9" t="s">
        <v>7913</v>
      </c>
      <c r="I1027" s="10" t="s">
        <v>7914</v>
      </c>
      <c r="J1027" s="7"/>
    </row>
    <row r="1028" spans="1:10" ht="60" customHeight="1" x14ac:dyDescent="0.8">
      <c r="A1028" s="7">
        <v>1024</v>
      </c>
      <c r="B1028" s="7">
        <v>1024</v>
      </c>
      <c r="C1028" s="7" t="s">
        <v>2757</v>
      </c>
      <c r="D1028" s="7" t="s">
        <v>9901</v>
      </c>
      <c r="E1028" s="7" t="s">
        <v>2758</v>
      </c>
      <c r="F1028" s="11" t="s">
        <v>7874</v>
      </c>
      <c r="G1028" s="8" t="s">
        <v>2759</v>
      </c>
      <c r="H1028" s="9" t="s">
        <v>7915</v>
      </c>
      <c r="I1028" s="10" t="s">
        <v>7916</v>
      </c>
      <c r="J1028" s="7"/>
    </row>
    <row r="1029" spans="1:10" ht="60" customHeight="1" x14ac:dyDescent="0.8">
      <c r="A1029" s="7">
        <v>1025</v>
      </c>
      <c r="B1029" s="7">
        <v>1025</v>
      </c>
      <c r="C1029" s="7" t="s">
        <v>2760</v>
      </c>
      <c r="D1029" s="7" t="s">
        <v>9901</v>
      </c>
      <c r="E1029" s="7" t="s">
        <v>2761</v>
      </c>
      <c r="F1029" s="11" t="s">
        <v>7874</v>
      </c>
      <c r="G1029" s="8" t="s">
        <v>2762</v>
      </c>
      <c r="H1029" s="9" t="s">
        <v>7917</v>
      </c>
      <c r="I1029" s="10" t="s">
        <v>7918</v>
      </c>
      <c r="J1029" s="7"/>
    </row>
    <row r="1030" spans="1:10" ht="60" customHeight="1" x14ac:dyDescent="0.8">
      <c r="A1030" s="7">
        <v>1026</v>
      </c>
      <c r="B1030" s="7">
        <v>1026</v>
      </c>
      <c r="C1030" s="7" t="s">
        <v>2763</v>
      </c>
      <c r="D1030" s="7" t="s">
        <v>9901</v>
      </c>
      <c r="E1030" s="7" t="s">
        <v>2764</v>
      </c>
      <c r="F1030" s="11" t="s">
        <v>7874</v>
      </c>
      <c r="G1030" s="8" t="s">
        <v>2765</v>
      </c>
      <c r="H1030" s="9" t="s">
        <v>7919</v>
      </c>
      <c r="I1030" s="10" t="s">
        <v>7920</v>
      </c>
      <c r="J1030" s="7"/>
    </row>
    <row r="1031" spans="1:10" ht="60" customHeight="1" x14ac:dyDescent="0.8">
      <c r="A1031" s="7">
        <v>1027</v>
      </c>
      <c r="B1031" s="7">
        <v>1027</v>
      </c>
      <c r="C1031" s="7" t="s">
        <v>2766</v>
      </c>
      <c r="D1031" s="7" t="s">
        <v>9901</v>
      </c>
      <c r="E1031" s="7" t="s">
        <v>2767</v>
      </c>
      <c r="F1031" s="11" t="s">
        <v>7874</v>
      </c>
      <c r="G1031" s="8" t="s">
        <v>2768</v>
      </c>
      <c r="H1031" s="9" t="s">
        <v>7921</v>
      </c>
      <c r="I1031" s="10" t="s">
        <v>7922</v>
      </c>
      <c r="J1031" s="7"/>
    </row>
    <row r="1032" spans="1:10" ht="60" customHeight="1" x14ac:dyDescent="0.8">
      <c r="A1032" s="7">
        <v>1028</v>
      </c>
      <c r="B1032" s="7">
        <v>1028</v>
      </c>
      <c r="C1032" s="7" t="s">
        <v>2769</v>
      </c>
      <c r="D1032" s="7" t="s">
        <v>9901</v>
      </c>
      <c r="E1032" s="7" t="s">
        <v>2770</v>
      </c>
      <c r="F1032" s="11" t="s">
        <v>7874</v>
      </c>
      <c r="G1032" s="8" t="s">
        <v>2771</v>
      </c>
      <c r="H1032" s="9" t="s">
        <v>7923</v>
      </c>
      <c r="I1032" s="10" t="s">
        <v>7924</v>
      </c>
      <c r="J1032" s="7"/>
    </row>
    <row r="1033" spans="1:10" ht="60" customHeight="1" x14ac:dyDescent="0.8">
      <c r="A1033" s="7">
        <v>1029</v>
      </c>
      <c r="B1033" s="7">
        <v>1029</v>
      </c>
      <c r="C1033" s="7" t="s">
        <v>2772</v>
      </c>
      <c r="D1033" s="7" t="s">
        <v>9901</v>
      </c>
      <c r="E1033" s="7" t="s">
        <v>2773</v>
      </c>
      <c r="F1033" s="11" t="s">
        <v>7874</v>
      </c>
      <c r="G1033" s="8" t="s">
        <v>2774</v>
      </c>
      <c r="H1033" s="9" t="s">
        <v>7925</v>
      </c>
      <c r="I1033" s="10" t="s">
        <v>7926</v>
      </c>
      <c r="J1033" s="7"/>
    </row>
    <row r="1034" spans="1:10" ht="60" customHeight="1" x14ac:dyDescent="0.8">
      <c r="A1034" s="7">
        <v>1030</v>
      </c>
      <c r="B1034" s="7">
        <v>1030</v>
      </c>
      <c r="C1034" s="7" t="s">
        <v>2775</v>
      </c>
      <c r="D1034" s="7" t="s">
        <v>9901</v>
      </c>
      <c r="E1034" s="7" t="s">
        <v>2776</v>
      </c>
      <c r="F1034" s="11" t="s">
        <v>7874</v>
      </c>
      <c r="G1034" s="8" t="s">
        <v>2777</v>
      </c>
      <c r="H1034" s="9" t="s">
        <v>7927</v>
      </c>
      <c r="I1034" s="10" t="s">
        <v>7928</v>
      </c>
      <c r="J1034" s="7"/>
    </row>
    <row r="1035" spans="1:10" ht="60" customHeight="1" x14ac:dyDescent="0.8">
      <c r="A1035" s="7">
        <v>1031</v>
      </c>
      <c r="B1035" s="7">
        <v>1031</v>
      </c>
      <c r="C1035" s="7" t="s">
        <v>2778</v>
      </c>
      <c r="D1035" s="7" t="s">
        <v>9901</v>
      </c>
      <c r="E1035" s="7" t="s">
        <v>2779</v>
      </c>
      <c r="F1035" s="11" t="s">
        <v>7874</v>
      </c>
      <c r="G1035" s="8" t="s">
        <v>2780</v>
      </c>
      <c r="H1035" s="9" t="s">
        <v>7929</v>
      </c>
      <c r="I1035" s="10" t="s">
        <v>7930</v>
      </c>
      <c r="J1035" s="7"/>
    </row>
    <row r="1036" spans="1:10" ht="60" customHeight="1" x14ac:dyDescent="0.8">
      <c r="A1036" s="7">
        <v>1032</v>
      </c>
      <c r="B1036" s="7">
        <v>1032</v>
      </c>
      <c r="C1036" s="7" t="s">
        <v>2781</v>
      </c>
      <c r="D1036" s="7" t="s">
        <v>9901</v>
      </c>
      <c r="E1036" s="7" t="s">
        <v>1137</v>
      </c>
      <c r="F1036" s="11" t="s">
        <v>7874</v>
      </c>
      <c r="G1036" s="8" t="s">
        <v>2782</v>
      </c>
      <c r="H1036" s="9" t="s">
        <v>7931</v>
      </c>
      <c r="I1036" s="10" t="s">
        <v>7932</v>
      </c>
      <c r="J1036" s="7"/>
    </row>
    <row r="1037" spans="1:10" ht="60" customHeight="1" x14ac:dyDescent="0.8">
      <c r="A1037" s="7">
        <v>1033</v>
      </c>
      <c r="B1037" s="7">
        <v>1033</v>
      </c>
      <c r="C1037" s="7" t="s">
        <v>2783</v>
      </c>
      <c r="D1037" s="7" t="s">
        <v>9901</v>
      </c>
      <c r="E1037" s="7" t="s">
        <v>2784</v>
      </c>
      <c r="F1037" s="11" t="s">
        <v>7874</v>
      </c>
      <c r="G1037" s="8" t="s">
        <v>2785</v>
      </c>
      <c r="H1037" s="9" t="s">
        <v>7933</v>
      </c>
      <c r="I1037" s="10" t="s">
        <v>7934</v>
      </c>
      <c r="J1037" s="7"/>
    </row>
    <row r="1038" spans="1:10" ht="60" customHeight="1" x14ac:dyDescent="0.8">
      <c r="A1038" s="7">
        <v>1034</v>
      </c>
      <c r="B1038" s="7">
        <v>1034</v>
      </c>
      <c r="C1038" s="7" t="s">
        <v>2786</v>
      </c>
      <c r="D1038" s="7" t="s">
        <v>9901</v>
      </c>
      <c r="E1038" s="7" t="s">
        <v>1223</v>
      </c>
      <c r="F1038" s="11" t="s">
        <v>7874</v>
      </c>
      <c r="G1038" s="8" t="s">
        <v>2787</v>
      </c>
      <c r="H1038" s="9" t="s">
        <v>7935</v>
      </c>
      <c r="I1038" s="10" t="s">
        <v>7936</v>
      </c>
      <c r="J1038" s="7"/>
    </row>
    <row r="1039" spans="1:10" ht="60" customHeight="1" x14ac:dyDescent="0.8">
      <c r="A1039" s="7">
        <v>1035</v>
      </c>
      <c r="B1039" s="7">
        <v>1035</v>
      </c>
      <c r="C1039" s="7" t="s">
        <v>2788</v>
      </c>
      <c r="D1039" s="7" t="s">
        <v>9901</v>
      </c>
      <c r="E1039" s="7" t="s">
        <v>1167</v>
      </c>
      <c r="F1039" s="11" t="s">
        <v>7874</v>
      </c>
      <c r="G1039" s="8" t="s">
        <v>2789</v>
      </c>
      <c r="H1039" s="9" t="s">
        <v>7937</v>
      </c>
      <c r="I1039" s="10" t="s">
        <v>7938</v>
      </c>
      <c r="J1039" s="7"/>
    </row>
    <row r="1040" spans="1:10" ht="60" customHeight="1" x14ac:dyDescent="0.8">
      <c r="A1040" s="7">
        <v>1036</v>
      </c>
      <c r="B1040" s="7">
        <v>1036</v>
      </c>
      <c r="C1040" s="7" t="s">
        <v>2790</v>
      </c>
      <c r="D1040" s="7" t="s">
        <v>9901</v>
      </c>
      <c r="E1040" s="7" t="s">
        <v>2791</v>
      </c>
      <c r="F1040" s="11" t="s">
        <v>7874</v>
      </c>
      <c r="G1040" s="8" t="s">
        <v>2792</v>
      </c>
      <c r="H1040" s="9" t="s">
        <v>7939</v>
      </c>
      <c r="I1040" s="10" t="s">
        <v>7940</v>
      </c>
      <c r="J1040" s="7"/>
    </row>
    <row r="1041" spans="1:10" ht="60" customHeight="1" x14ac:dyDescent="0.8">
      <c r="A1041" s="7">
        <v>1037</v>
      </c>
      <c r="B1041" s="7">
        <v>1037</v>
      </c>
      <c r="C1041" s="7" t="s">
        <v>2793</v>
      </c>
      <c r="D1041" s="7" t="s">
        <v>9901</v>
      </c>
      <c r="E1041" s="7" t="s">
        <v>2794</v>
      </c>
      <c r="F1041" s="11" t="s">
        <v>7874</v>
      </c>
      <c r="G1041" s="8" t="s">
        <v>2795</v>
      </c>
      <c r="H1041" s="9" t="s">
        <v>7941</v>
      </c>
      <c r="I1041" s="10" t="s">
        <v>7942</v>
      </c>
      <c r="J1041" s="7"/>
    </row>
    <row r="1042" spans="1:10" ht="60" customHeight="1" x14ac:dyDescent="0.8">
      <c r="A1042" s="7">
        <v>1038</v>
      </c>
      <c r="B1042" s="7">
        <v>1038</v>
      </c>
      <c r="C1042" s="7" t="s">
        <v>2796</v>
      </c>
      <c r="D1042" s="7" t="s">
        <v>9901</v>
      </c>
      <c r="E1042" s="7" t="s">
        <v>2797</v>
      </c>
      <c r="F1042" s="11" t="s">
        <v>7874</v>
      </c>
      <c r="G1042" s="8" t="s">
        <v>2798</v>
      </c>
      <c r="H1042" s="9" t="s">
        <v>7943</v>
      </c>
      <c r="I1042" s="10" t="s">
        <v>7944</v>
      </c>
      <c r="J1042" s="7"/>
    </row>
    <row r="1043" spans="1:10" ht="60" customHeight="1" x14ac:dyDescent="0.8">
      <c r="A1043" s="7">
        <v>1039</v>
      </c>
      <c r="B1043" s="7">
        <v>1039</v>
      </c>
      <c r="C1043" s="7" t="s">
        <v>2799</v>
      </c>
      <c r="D1043" s="7" t="s">
        <v>9901</v>
      </c>
      <c r="E1043" s="7" t="s">
        <v>2800</v>
      </c>
      <c r="F1043" s="11" t="str">
        <f>VLOOKUP(C1043,[1]Sheet2!$B$1:$E$285,4,0)</f>
        <v>SEWER</v>
      </c>
      <c r="G1043" s="8" t="s">
        <v>2801</v>
      </c>
      <c r="H1043" s="9">
        <f>VLOOKUP(C1043,[1]Sheet2!$B$1:$D$285,2,0)</f>
        <v>11026256</v>
      </c>
      <c r="I1043" s="9" t="str">
        <f>VLOOKUP(C1043,[1]Sheet2!$B$1:$D$285,3,0)</f>
        <v>095 922 006</v>
      </c>
      <c r="J1043" s="7"/>
    </row>
    <row r="1044" spans="1:10" ht="60" customHeight="1" x14ac:dyDescent="0.8">
      <c r="A1044" s="7">
        <v>1040</v>
      </c>
      <c r="B1044" s="7">
        <v>1040</v>
      </c>
      <c r="C1044" s="7" t="s">
        <v>2802</v>
      </c>
      <c r="D1044" s="7" t="s">
        <v>9901</v>
      </c>
      <c r="E1044" s="7" t="s">
        <v>1814</v>
      </c>
      <c r="F1044" s="11" t="s">
        <v>7874</v>
      </c>
      <c r="G1044" s="8" t="s">
        <v>2803</v>
      </c>
      <c r="H1044" s="9" t="s">
        <v>7945</v>
      </c>
      <c r="I1044" s="10" t="s">
        <v>7946</v>
      </c>
      <c r="J1044" s="7"/>
    </row>
    <row r="1045" spans="1:10" ht="60" customHeight="1" x14ac:dyDescent="0.8">
      <c r="A1045" s="7">
        <v>1041</v>
      </c>
      <c r="B1045" s="7">
        <v>1041</v>
      </c>
      <c r="C1045" s="7" t="s">
        <v>2804</v>
      </c>
      <c r="D1045" s="7" t="s">
        <v>9901</v>
      </c>
      <c r="E1045" s="7" t="s">
        <v>2805</v>
      </c>
      <c r="F1045" s="11" t="s">
        <v>7874</v>
      </c>
      <c r="G1045" s="8" t="s">
        <v>2806</v>
      </c>
      <c r="H1045" s="9" t="s">
        <v>7947</v>
      </c>
      <c r="I1045" s="10" t="s">
        <v>7948</v>
      </c>
      <c r="J1045" s="7"/>
    </row>
    <row r="1046" spans="1:10" ht="60" customHeight="1" x14ac:dyDescent="0.8">
      <c r="A1046" s="7">
        <v>1042</v>
      </c>
      <c r="B1046" s="7">
        <v>1042</v>
      </c>
      <c r="C1046" s="7" t="s">
        <v>2807</v>
      </c>
      <c r="D1046" s="7" t="s">
        <v>9901</v>
      </c>
      <c r="E1046" s="7" t="s">
        <v>1167</v>
      </c>
      <c r="F1046" s="11" t="s">
        <v>7874</v>
      </c>
      <c r="G1046" s="8" t="s">
        <v>2808</v>
      </c>
      <c r="H1046" s="9" t="s">
        <v>7949</v>
      </c>
      <c r="I1046" s="10" t="s">
        <v>7950</v>
      </c>
      <c r="J1046" s="7"/>
    </row>
    <row r="1047" spans="1:10" ht="60" customHeight="1" x14ac:dyDescent="0.8">
      <c r="A1047" s="7">
        <v>1043</v>
      </c>
      <c r="B1047" s="7">
        <v>1043</v>
      </c>
      <c r="C1047" s="7" t="s">
        <v>2809</v>
      </c>
      <c r="D1047" s="7" t="s">
        <v>9901</v>
      </c>
      <c r="E1047" s="7" t="s">
        <v>2810</v>
      </c>
      <c r="F1047" s="11" t="s">
        <v>7951</v>
      </c>
      <c r="G1047" s="8" t="s">
        <v>2811</v>
      </c>
      <c r="H1047" s="9" t="s">
        <v>7952</v>
      </c>
      <c r="I1047" s="10" t="s">
        <v>7953</v>
      </c>
      <c r="J1047" s="7"/>
    </row>
    <row r="1048" spans="1:10" ht="60" customHeight="1" x14ac:dyDescent="0.8">
      <c r="A1048" s="7">
        <v>1044</v>
      </c>
      <c r="B1048" s="7">
        <v>1044</v>
      </c>
      <c r="C1048" s="7" t="s">
        <v>2812</v>
      </c>
      <c r="D1048" s="7" t="s">
        <v>9901</v>
      </c>
      <c r="E1048" s="7" t="s">
        <v>2813</v>
      </c>
      <c r="F1048" s="11" t="s">
        <v>7951</v>
      </c>
      <c r="G1048" s="8" t="s">
        <v>2814</v>
      </c>
      <c r="H1048" s="9" t="s">
        <v>7954</v>
      </c>
      <c r="I1048" s="10" t="s">
        <v>7955</v>
      </c>
      <c r="J1048" s="7"/>
    </row>
    <row r="1049" spans="1:10" ht="60" customHeight="1" x14ac:dyDescent="0.8">
      <c r="A1049" s="7">
        <v>1045</v>
      </c>
      <c r="B1049" s="7">
        <v>1045</v>
      </c>
      <c r="C1049" s="7" t="s">
        <v>2815</v>
      </c>
      <c r="D1049" s="7" t="s">
        <v>9901</v>
      </c>
      <c r="E1049" s="7" t="s">
        <v>2292</v>
      </c>
      <c r="F1049" s="11" t="s">
        <v>7951</v>
      </c>
      <c r="G1049" s="8" t="s">
        <v>2816</v>
      </c>
      <c r="H1049" s="9" t="s">
        <v>7956</v>
      </c>
      <c r="I1049" s="10" t="s">
        <v>7957</v>
      </c>
      <c r="J1049" s="7"/>
    </row>
    <row r="1050" spans="1:10" ht="60" customHeight="1" x14ac:dyDescent="0.8">
      <c r="A1050" s="7">
        <v>1046</v>
      </c>
      <c r="B1050" s="7">
        <v>1046</v>
      </c>
      <c r="C1050" s="7" t="s">
        <v>2817</v>
      </c>
      <c r="D1050" s="7" t="s">
        <v>9901</v>
      </c>
      <c r="E1050" s="7" t="s">
        <v>1095</v>
      </c>
      <c r="F1050" s="11" t="s">
        <v>7951</v>
      </c>
      <c r="G1050" s="8" t="s">
        <v>2818</v>
      </c>
      <c r="H1050" s="9" t="s">
        <v>7958</v>
      </c>
      <c r="I1050" s="10" t="s">
        <v>7959</v>
      </c>
      <c r="J1050" s="7"/>
    </row>
    <row r="1051" spans="1:10" ht="60" customHeight="1" x14ac:dyDescent="0.8">
      <c r="A1051" s="7">
        <v>1047</v>
      </c>
      <c r="B1051" s="7">
        <v>1047</v>
      </c>
      <c r="C1051" s="7" t="s">
        <v>2819</v>
      </c>
      <c r="D1051" s="7" t="s">
        <v>9901</v>
      </c>
      <c r="E1051" s="7" t="s">
        <v>285</v>
      </c>
      <c r="F1051" s="11" t="str">
        <f>VLOOKUP(C1051,[1]Sheet2!$B$1:$E$285,4,0)</f>
        <v>SEWER</v>
      </c>
      <c r="G1051" s="8" t="s">
        <v>2820</v>
      </c>
      <c r="H1051" s="9">
        <f>VLOOKUP(C1051,[1]Sheet2!$B$1:$D$285,2,0)</f>
        <v>31069660</v>
      </c>
      <c r="I1051" s="9" t="str">
        <f>VLOOKUP(C1051,[1]Sheet2!$B$1:$D$285,3,0)</f>
        <v>096 909 0851</v>
      </c>
      <c r="J1051" s="7"/>
    </row>
    <row r="1052" spans="1:10" ht="60" customHeight="1" x14ac:dyDescent="0.8">
      <c r="A1052" s="7">
        <v>1048</v>
      </c>
      <c r="B1052" s="7">
        <v>1048</v>
      </c>
      <c r="C1052" s="7" t="s">
        <v>2821</v>
      </c>
      <c r="D1052" s="7" t="s">
        <v>9901</v>
      </c>
      <c r="E1052" s="7" t="s">
        <v>2822</v>
      </c>
      <c r="F1052" s="11" t="s">
        <v>7951</v>
      </c>
      <c r="G1052" s="8" t="s">
        <v>2823</v>
      </c>
      <c r="H1052" s="9" t="s">
        <v>7960</v>
      </c>
      <c r="I1052" s="10" t="s">
        <v>7961</v>
      </c>
      <c r="J1052" s="7"/>
    </row>
    <row r="1053" spans="1:10" ht="60" customHeight="1" x14ac:dyDescent="0.8">
      <c r="A1053" s="7">
        <v>1049</v>
      </c>
      <c r="B1053" s="7">
        <v>1049</v>
      </c>
      <c r="C1053" s="7" t="s">
        <v>2824</v>
      </c>
      <c r="D1053" s="7" t="s">
        <v>9901</v>
      </c>
      <c r="E1053" s="7" t="s">
        <v>2825</v>
      </c>
      <c r="F1053" s="11" t="s">
        <v>7951</v>
      </c>
      <c r="G1053" s="8" t="s">
        <v>2826</v>
      </c>
      <c r="H1053" s="9" t="s">
        <v>7962</v>
      </c>
      <c r="I1053" s="10" t="s">
        <v>7963</v>
      </c>
      <c r="J1053" s="7"/>
    </row>
    <row r="1054" spans="1:10" ht="60" customHeight="1" x14ac:dyDescent="0.8">
      <c r="A1054" s="7">
        <v>1050</v>
      </c>
      <c r="B1054" s="7">
        <v>1050</v>
      </c>
      <c r="C1054" s="7" t="s">
        <v>2827</v>
      </c>
      <c r="D1054" s="7" t="s">
        <v>9901</v>
      </c>
      <c r="E1054" s="7" t="s">
        <v>2828</v>
      </c>
      <c r="F1054" s="11" t="s">
        <v>7951</v>
      </c>
      <c r="G1054" s="8" t="s">
        <v>2829</v>
      </c>
      <c r="H1054" s="9" t="s">
        <v>7964</v>
      </c>
      <c r="I1054" s="10" t="s">
        <v>7965</v>
      </c>
      <c r="J1054" s="7"/>
    </row>
    <row r="1055" spans="1:10" ht="60" customHeight="1" x14ac:dyDescent="0.8">
      <c r="A1055" s="7">
        <v>1051</v>
      </c>
      <c r="B1055" s="7">
        <v>1051</v>
      </c>
      <c r="C1055" s="7" t="s">
        <v>2830</v>
      </c>
      <c r="D1055" s="7" t="s">
        <v>9901</v>
      </c>
      <c r="E1055" s="7" t="s">
        <v>2831</v>
      </c>
      <c r="F1055" s="11" t="s">
        <v>7951</v>
      </c>
      <c r="G1055" s="8" t="s">
        <v>2832</v>
      </c>
      <c r="H1055" s="9" t="s">
        <v>7966</v>
      </c>
      <c r="I1055" s="10" t="s">
        <v>7967</v>
      </c>
      <c r="J1055" s="7"/>
    </row>
    <row r="1056" spans="1:10" ht="60" customHeight="1" x14ac:dyDescent="0.8">
      <c r="A1056" s="7">
        <v>1052</v>
      </c>
      <c r="B1056" s="7">
        <v>1052</v>
      </c>
      <c r="C1056" s="7" t="s">
        <v>2833</v>
      </c>
      <c r="D1056" s="7" t="s">
        <v>9901</v>
      </c>
      <c r="E1056" s="7" t="s">
        <v>2834</v>
      </c>
      <c r="F1056" s="11" t="s">
        <v>7951</v>
      </c>
      <c r="G1056" s="8" t="s">
        <v>2835</v>
      </c>
      <c r="H1056" s="9" t="s">
        <v>7968</v>
      </c>
      <c r="I1056" s="10" t="s">
        <v>7969</v>
      </c>
      <c r="J1056" s="7"/>
    </row>
    <row r="1057" spans="1:10" ht="60" customHeight="1" x14ac:dyDescent="0.8">
      <c r="A1057" s="7">
        <v>1053</v>
      </c>
      <c r="B1057" s="7">
        <v>1053</v>
      </c>
      <c r="C1057" s="7" t="s">
        <v>2836</v>
      </c>
      <c r="D1057" s="7" t="s">
        <v>9901</v>
      </c>
      <c r="E1057" s="7" t="s">
        <v>132</v>
      </c>
      <c r="F1057" s="11" t="s">
        <v>7951</v>
      </c>
      <c r="G1057" s="8" t="s">
        <v>2837</v>
      </c>
      <c r="H1057" s="9" t="s">
        <v>7970</v>
      </c>
      <c r="I1057" s="10" t="s">
        <v>7971</v>
      </c>
      <c r="J1057" s="7"/>
    </row>
    <row r="1058" spans="1:10" ht="60" customHeight="1" x14ac:dyDescent="0.8">
      <c r="A1058" s="7">
        <v>1054</v>
      </c>
      <c r="B1058" s="7">
        <v>1054</v>
      </c>
      <c r="C1058" s="7" t="s">
        <v>2838</v>
      </c>
      <c r="D1058" s="7" t="s">
        <v>9901</v>
      </c>
      <c r="E1058" s="7" t="s">
        <v>2839</v>
      </c>
      <c r="F1058" s="11" t="s">
        <v>7951</v>
      </c>
      <c r="G1058" s="8" t="s">
        <v>2840</v>
      </c>
      <c r="H1058" s="9" t="s">
        <v>7972</v>
      </c>
      <c r="I1058" s="10" t="s">
        <v>7973</v>
      </c>
      <c r="J1058" s="7"/>
    </row>
    <row r="1059" spans="1:10" ht="60" customHeight="1" x14ac:dyDescent="0.8">
      <c r="A1059" s="7">
        <v>1055</v>
      </c>
      <c r="B1059" s="7">
        <v>1055</v>
      </c>
      <c r="C1059" s="7" t="s">
        <v>2841</v>
      </c>
      <c r="D1059" s="7" t="s">
        <v>9901</v>
      </c>
      <c r="E1059" s="7" t="s">
        <v>2842</v>
      </c>
      <c r="F1059" s="11" t="str">
        <f>VLOOKUP(C1059,[1]Sheet2!$B$1:$E$285,4,0)</f>
        <v>SEWER</v>
      </c>
      <c r="G1059" s="8" t="s">
        <v>2843</v>
      </c>
      <c r="H1059" s="9">
        <f>VLOOKUP(C1059,[1]Sheet2!$B$1:$D$285,2,0)</f>
        <v>100624019</v>
      </c>
      <c r="I1059" s="9" t="str">
        <f>VLOOKUP(C1059,[1]Sheet2!$B$1:$D$285,3,0)</f>
        <v>096 832 8323</v>
      </c>
      <c r="J1059" s="7"/>
    </row>
    <row r="1060" spans="1:10" ht="60" customHeight="1" x14ac:dyDescent="0.8">
      <c r="A1060" s="7">
        <v>1056</v>
      </c>
      <c r="B1060" s="7">
        <v>1056</v>
      </c>
      <c r="C1060" s="7" t="s">
        <v>2844</v>
      </c>
      <c r="D1060" s="7" t="s">
        <v>9901</v>
      </c>
      <c r="E1060" s="7" t="s">
        <v>2845</v>
      </c>
      <c r="F1060" s="11" t="s">
        <v>7951</v>
      </c>
      <c r="G1060" s="8" t="s">
        <v>2846</v>
      </c>
      <c r="H1060" s="9" t="s">
        <v>7974</v>
      </c>
      <c r="I1060" s="10" t="s">
        <v>7975</v>
      </c>
      <c r="J1060" s="7"/>
    </row>
    <row r="1061" spans="1:10" ht="60" customHeight="1" x14ac:dyDescent="0.8">
      <c r="A1061" s="7">
        <v>1057</v>
      </c>
      <c r="B1061" s="7">
        <v>1057</v>
      </c>
      <c r="C1061" s="7" t="s">
        <v>2847</v>
      </c>
      <c r="D1061" s="7" t="s">
        <v>9901</v>
      </c>
      <c r="E1061" s="7" t="s">
        <v>2848</v>
      </c>
      <c r="F1061" s="11" t="s">
        <v>7951</v>
      </c>
      <c r="G1061" s="8" t="s">
        <v>2849</v>
      </c>
      <c r="H1061" s="9" t="s">
        <v>7976</v>
      </c>
      <c r="I1061" s="10" t="s">
        <v>7977</v>
      </c>
      <c r="J1061" s="7"/>
    </row>
    <row r="1062" spans="1:10" ht="60" customHeight="1" x14ac:dyDescent="0.8">
      <c r="A1062" s="7">
        <v>1058</v>
      </c>
      <c r="B1062" s="7">
        <v>1058</v>
      </c>
      <c r="C1062" s="7" t="s">
        <v>2850</v>
      </c>
      <c r="D1062" s="7" t="s">
        <v>9901</v>
      </c>
      <c r="E1062" s="7" t="s">
        <v>2851</v>
      </c>
      <c r="F1062" s="11" t="s">
        <v>7951</v>
      </c>
      <c r="G1062" s="8" t="s">
        <v>2852</v>
      </c>
      <c r="H1062" s="9" t="s">
        <v>7978</v>
      </c>
      <c r="I1062" s="10" t="s">
        <v>7979</v>
      </c>
      <c r="J1062" s="7"/>
    </row>
    <row r="1063" spans="1:10" ht="60" customHeight="1" x14ac:dyDescent="0.8">
      <c r="A1063" s="7">
        <v>1059</v>
      </c>
      <c r="B1063" s="7">
        <v>1059</v>
      </c>
      <c r="C1063" s="7" t="s">
        <v>2853</v>
      </c>
      <c r="D1063" s="7" t="s">
        <v>9901</v>
      </c>
      <c r="E1063" s="7" t="s">
        <v>990</v>
      </c>
      <c r="F1063" s="11" t="str">
        <f>VLOOKUP(C1063,[1]Sheet2!$B$1:$E$285,4,0)</f>
        <v>SEWER</v>
      </c>
      <c r="G1063" s="8" t="s">
        <v>2854</v>
      </c>
      <c r="H1063" s="9">
        <f>VLOOKUP(C1063,[1]Sheet2!$B$1:$D$285,2,0)</f>
        <v>220178572</v>
      </c>
      <c r="I1063" s="9" t="str">
        <f>VLOOKUP(C1063,[1]Sheet2!$B$1:$D$285,3,0)</f>
        <v>031 957 7555</v>
      </c>
      <c r="J1063" s="7"/>
    </row>
    <row r="1064" spans="1:10" ht="60" customHeight="1" x14ac:dyDescent="0.8">
      <c r="A1064" s="7">
        <v>1060</v>
      </c>
      <c r="B1064" s="7">
        <v>1060</v>
      </c>
      <c r="C1064" s="7" t="s">
        <v>2855</v>
      </c>
      <c r="D1064" s="7" t="s">
        <v>9901</v>
      </c>
      <c r="E1064" s="7" t="s">
        <v>2856</v>
      </c>
      <c r="F1064" s="11" t="s">
        <v>7951</v>
      </c>
      <c r="G1064" s="8" t="s">
        <v>2857</v>
      </c>
      <c r="H1064" s="9" t="s">
        <v>7980</v>
      </c>
      <c r="I1064" s="10" t="s">
        <v>7981</v>
      </c>
      <c r="J1064" s="7"/>
    </row>
    <row r="1065" spans="1:10" ht="60" customHeight="1" x14ac:dyDescent="0.8">
      <c r="A1065" s="7">
        <v>1061</v>
      </c>
      <c r="B1065" s="7">
        <v>1061</v>
      </c>
      <c r="C1065" s="7" t="s">
        <v>2858</v>
      </c>
      <c r="D1065" s="7" t="s">
        <v>9901</v>
      </c>
      <c r="E1065" s="7" t="s">
        <v>2859</v>
      </c>
      <c r="F1065" s="11" t="s">
        <v>7951</v>
      </c>
      <c r="G1065" s="8" t="s">
        <v>2860</v>
      </c>
      <c r="H1065" s="9" t="s">
        <v>7982</v>
      </c>
      <c r="I1065" s="10" t="s">
        <v>7983</v>
      </c>
      <c r="J1065" s="7"/>
    </row>
    <row r="1066" spans="1:10" ht="60" customHeight="1" x14ac:dyDescent="0.8">
      <c r="A1066" s="7">
        <v>1062</v>
      </c>
      <c r="B1066" s="7">
        <v>1062</v>
      </c>
      <c r="C1066" s="7" t="s">
        <v>2861</v>
      </c>
      <c r="D1066" s="7" t="s">
        <v>9901</v>
      </c>
      <c r="E1066" s="7" t="s">
        <v>2862</v>
      </c>
      <c r="F1066" s="11" t="s">
        <v>7951</v>
      </c>
      <c r="G1066" s="8" t="s">
        <v>2863</v>
      </c>
      <c r="H1066" s="9" t="s">
        <v>7984</v>
      </c>
      <c r="I1066" s="10" t="s">
        <v>7985</v>
      </c>
      <c r="J1066" s="7"/>
    </row>
    <row r="1067" spans="1:10" ht="60" customHeight="1" x14ac:dyDescent="0.8">
      <c r="A1067" s="7">
        <v>1063</v>
      </c>
      <c r="B1067" s="7">
        <v>1063</v>
      </c>
      <c r="C1067" s="7" t="s">
        <v>2864</v>
      </c>
      <c r="D1067" s="7" t="s">
        <v>9901</v>
      </c>
      <c r="E1067" s="7" t="s">
        <v>2865</v>
      </c>
      <c r="F1067" s="11" t="str">
        <f>VLOOKUP(C1067,[1]Sheet2!$B$1:$E$285,4,0)</f>
        <v>SEWER</v>
      </c>
      <c r="G1067" s="8" t="s">
        <v>2866</v>
      </c>
      <c r="H1067" s="9">
        <f>VLOOKUP(C1067,[1]Sheet2!$B$1:$D$285,2,0)</f>
        <v>50784197</v>
      </c>
      <c r="I1067" s="9" t="str">
        <f>VLOOKUP(C1067,[1]Sheet2!$B$1:$D$285,3,0)</f>
        <v>096 533 8782</v>
      </c>
      <c r="J1067" s="7"/>
    </row>
    <row r="1068" spans="1:10" ht="60" customHeight="1" x14ac:dyDescent="0.8">
      <c r="A1068" s="7">
        <v>1064</v>
      </c>
      <c r="B1068" s="7">
        <v>1064</v>
      </c>
      <c r="C1068" s="7" t="s">
        <v>2867</v>
      </c>
      <c r="D1068" s="7" t="s">
        <v>9901</v>
      </c>
      <c r="E1068" s="7" t="s">
        <v>207</v>
      </c>
      <c r="F1068" s="11" t="s">
        <v>7986</v>
      </c>
      <c r="G1068" s="8" t="s">
        <v>2868</v>
      </c>
      <c r="H1068" s="9" t="s">
        <v>7987</v>
      </c>
      <c r="I1068" s="10" t="s">
        <v>7988</v>
      </c>
      <c r="J1068" s="7"/>
    </row>
    <row r="1069" spans="1:10" ht="60" customHeight="1" x14ac:dyDescent="0.8">
      <c r="A1069" s="7">
        <v>1065</v>
      </c>
      <c r="B1069" s="7">
        <v>1065</v>
      </c>
      <c r="C1069" s="7" t="s">
        <v>2869</v>
      </c>
      <c r="D1069" s="7" t="s">
        <v>9901</v>
      </c>
      <c r="E1069" s="7" t="s">
        <v>2870</v>
      </c>
      <c r="F1069" s="11" t="s">
        <v>7986</v>
      </c>
      <c r="G1069" s="8" t="s">
        <v>2871</v>
      </c>
      <c r="H1069" s="9" t="s">
        <v>7989</v>
      </c>
      <c r="I1069" s="10" t="s">
        <v>7990</v>
      </c>
      <c r="J1069" s="7"/>
    </row>
    <row r="1070" spans="1:10" ht="60" customHeight="1" x14ac:dyDescent="0.8">
      <c r="A1070" s="7">
        <v>1066</v>
      </c>
      <c r="B1070" s="7">
        <v>1066</v>
      </c>
      <c r="C1070" s="7" t="s">
        <v>2872</v>
      </c>
      <c r="D1070" s="7" t="s">
        <v>9901</v>
      </c>
      <c r="E1070" s="7" t="s">
        <v>2873</v>
      </c>
      <c r="F1070" s="11" t="s">
        <v>7986</v>
      </c>
      <c r="G1070" s="8" t="s">
        <v>2874</v>
      </c>
      <c r="H1070" s="9" t="s">
        <v>7991</v>
      </c>
      <c r="I1070" s="10" t="s">
        <v>7992</v>
      </c>
      <c r="J1070" s="7"/>
    </row>
    <row r="1071" spans="1:10" ht="60" customHeight="1" x14ac:dyDescent="0.8">
      <c r="A1071" s="7">
        <v>1067</v>
      </c>
      <c r="B1071" s="7">
        <v>1067</v>
      </c>
      <c r="C1071" s="7" t="s">
        <v>2875</v>
      </c>
      <c r="D1071" s="7" t="s">
        <v>9901</v>
      </c>
      <c r="E1071" s="7" t="s">
        <v>2876</v>
      </c>
      <c r="F1071" s="11" t="s">
        <v>7986</v>
      </c>
      <c r="G1071" s="8" t="s">
        <v>2877</v>
      </c>
      <c r="H1071" s="9" t="s">
        <v>7993</v>
      </c>
      <c r="I1071" s="10" t="s">
        <v>7994</v>
      </c>
      <c r="J1071" s="7"/>
    </row>
    <row r="1072" spans="1:10" ht="60" customHeight="1" x14ac:dyDescent="0.8">
      <c r="A1072" s="7">
        <v>1068</v>
      </c>
      <c r="B1072" s="7">
        <v>1068</v>
      </c>
      <c r="C1072" s="7" t="s">
        <v>2878</v>
      </c>
      <c r="D1072" s="7" t="s">
        <v>9901</v>
      </c>
      <c r="E1072" s="7" t="s">
        <v>2879</v>
      </c>
      <c r="F1072" s="11" t="s">
        <v>7986</v>
      </c>
      <c r="G1072" s="8" t="s">
        <v>2880</v>
      </c>
      <c r="H1072" s="9" t="s">
        <v>7995</v>
      </c>
      <c r="I1072" s="10" t="s">
        <v>7996</v>
      </c>
      <c r="J1072" s="7"/>
    </row>
    <row r="1073" spans="1:10" ht="60" customHeight="1" x14ac:dyDescent="0.8">
      <c r="A1073" s="7">
        <v>1069</v>
      </c>
      <c r="B1073" s="7">
        <v>1069</v>
      </c>
      <c r="C1073" s="7" t="s">
        <v>2881</v>
      </c>
      <c r="D1073" s="7" t="s">
        <v>9901</v>
      </c>
      <c r="E1073" s="7" t="s">
        <v>2882</v>
      </c>
      <c r="F1073" s="11" t="s">
        <v>7997</v>
      </c>
      <c r="G1073" s="8" t="s">
        <v>2883</v>
      </c>
      <c r="H1073" s="9">
        <v>10350378</v>
      </c>
      <c r="I1073" s="10" t="s">
        <v>7998</v>
      </c>
      <c r="J1073" s="7"/>
    </row>
    <row r="1074" spans="1:10" ht="60" customHeight="1" x14ac:dyDescent="0.8">
      <c r="A1074" s="7">
        <v>1070</v>
      </c>
      <c r="B1074" s="7">
        <v>1070</v>
      </c>
      <c r="C1074" s="7" t="s">
        <v>2884</v>
      </c>
      <c r="D1074" s="7" t="s">
        <v>9901</v>
      </c>
      <c r="E1074" s="7" t="s">
        <v>1095</v>
      </c>
      <c r="F1074" s="11" t="s">
        <v>7986</v>
      </c>
      <c r="G1074" s="8" t="s">
        <v>2885</v>
      </c>
      <c r="H1074" s="9" t="s">
        <v>7999</v>
      </c>
      <c r="I1074" s="10" t="s">
        <v>8000</v>
      </c>
      <c r="J1074" s="7"/>
    </row>
    <row r="1075" spans="1:10" ht="60" customHeight="1" x14ac:dyDescent="0.8">
      <c r="A1075" s="7">
        <v>1071</v>
      </c>
      <c r="B1075" s="7">
        <v>1071</v>
      </c>
      <c r="C1075" s="7" t="s">
        <v>2886</v>
      </c>
      <c r="D1075" s="7" t="s">
        <v>9901</v>
      </c>
      <c r="E1075" s="7" t="s">
        <v>2887</v>
      </c>
      <c r="F1075" s="11" t="s">
        <v>7986</v>
      </c>
      <c r="G1075" s="8" t="s">
        <v>2888</v>
      </c>
      <c r="H1075" s="9" t="s">
        <v>8001</v>
      </c>
      <c r="I1075" s="10" t="s">
        <v>8002</v>
      </c>
      <c r="J1075" s="7"/>
    </row>
    <row r="1076" spans="1:10" ht="60" customHeight="1" x14ac:dyDescent="0.8">
      <c r="A1076" s="7">
        <v>1072</v>
      </c>
      <c r="B1076" s="7">
        <v>1072</v>
      </c>
      <c r="C1076" s="7" t="s">
        <v>2889</v>
      </c>
      <c r="D1076" s="7" t="s">
        <v>9901</v>
      </c>
      <c r="E1076" s="7" t="s">
        <v>2890</v>
      </c>
      <c r="F1076" s="11" t="s">
        <v>7986</v>
      </c>
      <c r="G1076" s="8" t="s">
        <v>2891</v>
      </c>
      <c r="H1076" s="9" t="s">
        <v>8003</v>
      </c>
      <c r="I1076" s="10" t="s">
        <v>8004</v>
      </c>
      <c r="J1076" s="7"/>
    </row>
    <row r="1077" spans="1:10" ht="60" customHeight="1" x14ac:dyDescent="0.8">
      <c r="A1077" s="7">
        <v>1073</v>
      </c>
      <c r="B1077" s="7">
        <v>1073</v>
      </c>
      <c r="C1077" s="7" t="s">
        <v>2892</v>
      </c>
      <c r="D1077" s="7" t="s">
        <v>9901</v>
      </c>
      <c r="E1077" s="7" t="s">
        <v>2893</v>
      </c>
      <c r="F1077" s="11" t="s">
        <v>7986</v>
      </c>
      <c r="G1077" s="8" t="s">
        <v>2894</v>
      </c>
      <c r="H1077" s="9" t="s">
        <v>8005</v>
      </c>
      <c r="I1077" s="10" t="s">
        <v>8006</v>
      </c>
      <c r="J1077" s="7"/>
    </row>
    <row r="1078" spans="1:10" ht="60" customHeight="1" x14ac:dyDescent="0.8">
      <c r="A1078" s="7">
        <v>1074</v>
      </c>
      <c r="B1078" s="7">
        <v>1074</v>
      </c>
      <c r="C1078" s="7" t="s">
        <v>2895</v>
      </c>
      <c r="D1078" s="7" t="s">
        <v>9901</v>
      </c>
      <c r="E1078" s="7" t="s">
        <v>2896</v>
      </c>
      <c r="F1078" s="11" t="s">
        <v>7986</v>
      </c>
      <c r="G1078" s="8" t="s">
        <v>2897</v>
      </c>
      <c r="H1078" s="9" t="s">
        <v>8007</v>
      </c>
      <c r="I1078" s="10" t="s">
        <v>8008</v>
      </c>
      <c r="J1078" s="7"/>
    </row>
    <row r="1079" spans="1:10" ht="60" customHeight="1" x14ac:dyDescent="0.8">
      <c r="A1079" s="7">
        <v>1075</v>
      </c>
      <c r="B1079" s="7">
        <v>1075</v>
      </c>
      <c r="C1079" s="7" t="s">
        <v>2898</v>
      </c>
      <c r="D1079" s="7" t="s">
        <v>9901</v>
      </c>
      <c r="E1079" s="7" t="s">
        <v>2899</v>
      </c>
      <c r="F1079" s="11" t="s">
        <v>7986</v>
      </c>
      <c r="G1079" s="8" t="s">
        <v>2900</v>
      </c>
      <c r="H1079" s="9" t="s">
        <v>8009</v>
      </c>
      <c r="I1079" s="10" t="s">
        <v>8010</v>
      </c>
      <c r="J1079" s="7"/>
    </row>
    <row r="1080" spans="1:10" ht="60" customHeight="1" x14ac:dyDescent="0.8">
      <c r="A1080" s="7">
        <v>1076</v>
      </c>
      <c r="B1080" s="7">
        <v>1076</v>
      </c>
      <c r="C1080" s="7" t="s">
        <v>2901</v>
      </c>
      <c r="D1080" s="7" t="s">
        <v>9901</v>
      </c>
      <c r="E1080" s="7" t="s">
        <v>2902</v>
      </c>
      <c r="F1080" s="11" t="s">
        <v>7986</v>
      </c>
      <c r="G1080" s="8" t="s">
        <v>2903</v>
      </c>
      <c r="H1080" s="9" t="s">
        <v>8011</v>
      </c>
      <c r="I1080" s="10" t="s">
        <v>8012</v>
      </c>
      <c r="J1080" s="7"/>
    </row>
    <row r="1081" spans="1:10" ht="60" customHeight="1" x14ac:dyDescent="0.8">
      <c r="A1081" s="7">
        <v>1077</v>
      </c>
      <c r="B1081" s="7">
        <v>1077</v>
      </c>
      <c r="C1081" s="7" t="s">
        <v>2904</v>
      </c>
      <c r="D1081" s="7" t="s">
        <v>9901</v>
      </c>
      <c r="E1081" s="7" t="s">
        <v>550</v>
      </c>
      <c r="F1081" s="11" t="s">
        <v>7986</v>
      </c>
      <c r="G1081" s="8" t="s">
        <v>2905</v>
      </c>
      <c r="H1081" s="9" t="s">
        <v>8013</v>
      </c>
      <c r="I1081" s="10" t="s">
        <v>8014</v>
      </c>
      <c r="J1081" s="7"/>
    </row>
    <row r="1082" spans="1:10" ht="60" customHeight="1" x14ac:dyDescent="0.8">
      <c r="A1082" s="7">
        <v>1078</v>
      </c>
      <c r="B1082" s="7">
        <v>1078</v>
      </c>
      <c r="C1082" s="7" t="s">
        <v>2906</v>
      </c>
      <c r="D1082" s="7" t="s">
        <v>9901</v>
      </c>
      <c r="E1082" s="7" t="s">
        <v>282</v>
      </c>
      <c r="F1082" s="11" t="str">
        <f>VLOOKUP(C1082,[1]Sheet2!$B$1:$E$285,4,0)</f>
        <v>SEWER</v>
      </c>
      <c r="G1082" s="8" t="s">
        <v>2907</v>
      </c>
      <c r="H1082" s="9">
        <f>VLOOKUP(C1082,[1]Sheet2!$B$1:$D$285,2,0)</f>
        <v>110606885</v>
      </c>
      <c r="I1082" s="9" t="str">
        <f>VLOOKUP(C1082,[1]Sheet2!$B$1:$D$285,3,0)</f>
        <v>096 946 3254</v>
      </c>
      <c r="J1082" s="7"/>
    </row>
    <row r="1083" spans="1:10" ht="60" customHeight="1" x14ac:dyDescent="0.8">
      <c r="A1083" s="7">
        <v>1079</v>
      </c>
      <c r="B1083" s="7">
        <v>1079</v>
      </c>
      <c r="C1083" s="7" t="s">
        <v>2908</v>
      </c>
      <c r="D1083" s="7" t="s">
        <v>9901</v>
      </c>
      <c r="E1083" s="7" t="s">
        <v>2110</v>
      </c>
      <c r="F1083" s="11" t="s">
        <v>7986</v>
      </c>
      <c r="G1083" s="8" t="s">
        <v>2909</v>
      </c>
      <c r="H1083" s="9" t="s">
        <v>8015</v>
      </c>
      <c r="I1083" s="10" t="s">
        <v>8016</v>
      </c>
      <c r="J1083" s="7"/>
    </row>
    <row r="1084" spans="1:10" ht="60" customHeight="1" x14ac:dyDescent="0.8">
      <c r="A1084" s="7">
        <v>1080</v>
      </c>
      <c r="B1084" s="7">
        <v>1080</v>
      </c>
      <c r="C1084" s="7" t="s">
        <v>2910</v>
      </c>
      <c r="D1084" s="7" t="s">
        <v>9901</v>
      </c>
      <c r="E1084" s="7" t="s">
        <v>2911</v>
      </c>
      <c r="F1084" s="11" t="s">
        <v>7986</v>
      </c>
      <c r="G1084" s="8" t="s">
        <v>2912</v>
      </c>
      <c r="H1084" s="9" t="s">
        <v>8017</v>
      </c>
      <c r="I1084" s="10" t="s">
        <v>8018</v>
      </c>
      <c r="J1084" s="7"/>
    </row>
    <row r="1085" spans="1:10" ht="60" customHeight="1" x14ac:dyDescent="0.8">
      <c r="A1085" s="7">
        <v>1081</v>
      </c>
      <c r="B1085" s="7">
        <v>1081</v>
      </c>
      <c r="C1085" s="7" t="s">
        <v>2913</v>
      </c>
      <c r="D1085" s="7" t="s">
        <v>9901</v>
      </c>
      <c r="E1085" s="7" t="s">
        <v>932</v>
      </c>
      <c r="F1085" s="11" t="s">
        <v>7986</v>
      </c>
      <c r="G1085" s="8" t="s">
        <v>2914</v>
      </c>
      <c r="H1085" s="9" t="s">
        <v>8019</v>
      </c>
      <c r="I1085" s="10" t="s">
        <v>8020</v>
      </c>
      <c r="J1085" s="7"/>
    </row>
    <row r="1086" spans="1:10" ht="60" customHeight="1" x14ac:dyDescent="0.8">
      <c r="A1086" s="7">
        <v>1082</v>
      </c>
      <c r="B1086" s="7">
        <v>1082</v>
      </c>
      <c r="C1086" s="7" t="s">
        <v>2915</v>
      </c>
      <c r="D1086" s="7" t="s">
        <v>9901</v>
      </c>
      <c r="E1086" s="7" t="s">
        <v>2916</v>
      </c>
      <c r="F1086" s="11" t="s">
        <v>7986</v>
      </c>
      <c r="G1086" s="8" t="s">
        <v>2917</v>
      </c>
      <c r="H1086" s="9" t="s">
        <v>8021</v>
      </c>
      <c r="I1086" s="10" t="s">
        <v>8022</v>
      </c>
      <c r="J1086" s="7"/>
    </row>
    <row r="1087" spans="1:10" ht="60" customHeight="1" x14ac:dyDescent="0.8">
      <c r="A1087" s="7">
        <v>1083</v>
      </c>
      <c r="B1087" s="7">
        <v>1083</v>
      </c>
      <c r="C1087" s="7" t="s">
        <v>2918</v>
      </c>
      <c r="D1087" s="7" t="s">
        <v>9901</v>
      </c>
      <c r="E1087" s="7" t="s">
        <v>2919</v>
      </c>
      <c r="F1087" s="11" t="s">
        <v>7986</v>
      </c>
      <c r="G1087" s="8" t="s">
        <v>2920</v>
      </c>
      <c r="H1087" s="9" t="s">
        <v>8023</v>
      </c>
      <c r="I1087" s="10" t="s">
        <v>8024</v>
      </c>
      <c r="J1087" s="7"/>
    </row>
    <row r="1088" spans="1:10" ht="60" customHeight="1" x14ac:dyDescent="0.8">
      <c r="A1088" s="7">
        <v>1084</v>
      </c>
      <c r="B1088" s="7">
        <v>1084</v>
      </c>
      <c r="C1088" s="7" t="s">
        <v>2921</v>
      </c>
      <c r="D1088" s="7" t="s">
        <v>9901</v>
      </c>
      <c r="E1088" s="7" t="s">
        <v>2922</v>
      </c>
      <c r="F1088" s="11" t="e">
        <f>VLOOKUP(C1088,[1]Sheet2!$B$1:$E$285,4,0)</f>
        <v>#N/A</v>
      </c>
      <c r="G1088" s="8" t="s">
        <v>2923</v>
      </c>
      <c r="H1088" s="9">
        <f>VLOOKUP(C1088,[2]Worksheet!$C$3:$I$2694,6,0)</f>
        <v>20622776</v>
      </c>
      <c r="I1088" s="9" t="str">
        <f>VLOOKUP(C1088,[2]Worksheet!$C$3:$I$2694,7,0)</f>
        <v>096 335 6995</v>
      </c>
      <c r="J1088" s="7"/>
    </row>
    <row r="1089" spans="1:10" ht="60" customHeight="1" x14ac:dyDescent="0.8">
      <c r="A1089" s="7">
        <v>1085</v>
      </c>
      <c r="B1089" s="7">
        <v>1085</v>
      </c>
      <c r="C1089" s="7" t="s">
        <v>2924</v>
      </c>
      <c r="D1089" s="7" t="s">
        <v>9901</v>
      </c>
      <c r="E1089" s="7" t="s">
        <v>2925</v>
      </c>
      <c r="F1089" s="11" t="s">
        <v>8025</v>
      </c>
      <c r="G1089" s="8" t="s">
        <v>2926</v>
      </c>
      <c r="H1089" s="9">
        <v>20649497</v>
      </c>
      <c r="I1089" s="10" t="s">
        <v>8026</v>
      </c>
      <c r="J1089" s="7"/>
    </row>
    <row r="1090" spans="1:10" ht="60" customHeight="1" x14ac:dyDescent="0.8">
      <c r="A1090" s="7">
        <v>1086</v>
      </c>
      <c r="B1090" s="7">
        <v>1086</v>
      </c>
      <c r="C1090" s="7" t="s">
        <v>2927</v>
      </c>
      <c r="D1090" s="7" t="s">
        <v>9901</v>
      </c>
      <c r="E1090" s="7" t="s">
        <v>2928</v>
      </c>
      <c r="F1090" s="11" t="s">
        <v>8025</v>
      </c>
      <c r="G1090" s="8" t="s">
        <v>2929</v>
      </c>
      <c r="H1090" s="9" t="s">
        <v>8027</v>
      </c>
      <c r="I1090" s="10" t="s">
        <v>8028</v>
      </c>
      <c r="J1090" s="7"/>
    </row>
    <row r="1091" spans="1:10" ht="60" customHeight="1" x14ac:dyDescent="0.8">
      <c r="A1091" s="7">
        <v>1087</v>
      </c>
      <c r="B1091" s="7">
        <v>1087</v>
      </c>
      <c r="C1091" s="7" t="s">
        <v>2930</v>
      </c>
      <c r="D1091" s="7" t="s">
        <v>9901</v>
      </c>
      <c r="E1091" s="7" t="s">
        <v>2931</v>
      </c>
      <c r="F1091" s="11" t="s">
        <v>8025</v>
      </c>
      <c r="G1091" s="8" t="s">
        <v>2932</v>
      </c>
      <c r="H1091" s="9" t="s">
        <v>8029</v>
      </c>
      <c r="I1091" s="10" t="s">
        <v>8030</v>
      </c>
      <c r="J1091" s="7"/>
    </row>
    <row r="1092" spans="1:10" ht="60" customHeight="1" x14ac:dyDescent="0.8">
      <c r="A1092" s="7">
        <v>1088</v>
      </c>
      <c r="B1092" s="7">
        <v>1088</v>
      </c>
      <c r="C1092" s="7" t="s">
        <v>2933</v>
      </c>
      <c r="D1092" s="7" t="s">
        <v>9901</v>
      </c>
      <c r="E1092" s="7" t="s">
        <v>2934</v>
      </c>
      <c r="F1092" s="11" t="s">
        <v>8025</v>
      </c>
      <c r="G1092" s="8" t="s">
        <v>2935</v>
      </c>
      <c r="H1092" s="9" t="s">
        <v>8031</v>
      </c>
      <c r="I1092" s="10" t="s">
        <v>8032</v>
      </c>
      <c r="J1092" s="7"/>
    </row>
    <row r="1093" spans="1:10" ht="60" customHeight="1" x14ac:dyDescent="0.8">
      <c r="A1093" s="7">
        <v>1089</v>
      </c>
      <c r="B1093" s="7">
        <v>1089</v>
      </c>
      <c r="C1093" s="7" t="s">
        <v>2936</v>
      </c>
      <c r="D1093" s="7" t="s">
        <v>9901</v>
      </c>
      <c r="E1093" s="7" t="s">
        <v>1223</v>
      </c>
      <c r="F1093" s="11" t="s">
        <v>8025</v>
      </c>
      <c r="G1093" s="8" t="s">
        <v>2937</v>
      </c>
      <c r="H1093" s="9" t="s">
        <v>8033</v>
      </c>
      <c r="I1093" s="10" t="s">
        <v>8034</v>
      </c>
      <c r="J1093" s="7"/>
    </row>
    <row r="1094" spans="1:10" ht="60" customHeight="1" x14ac:dyDescent="0.8">
      <c r="A1094" s="7">
        <v>1090</v>
      </c>
      <c r="B1094" s="7">
        <v>1090</v>
      </c>
      <c r="C1094" s="7" t="s">
        <v>2938</v>
      </c>
      <c r="D1094" s="7" t="s">
        <v>9901</v>
      </c>
      <c r="E1094" s="7" t="s">
        <v>2939</v>
      </c>
      <c r="F1094" s="11" t="e">
        <f>VLOOKUP(C1094,[1]Sheet2!$B$1:$E$285,4,0)</f>
        <v>#N/A</v>
      </c>
      <c r="G1094" s="8" t="s">
        <v>2940</v>
      </c>
      <c r="H1094" s="9">
        <f>VLOOKUP(C1094,[2]Worksheet!$C$3:$I$2694,6,0)</f>
        <v>100987373</v>
      </c>
      <c r="I1094" s="9" t="str">
        <f>VLOOKUP(C1094,[2]Worksheet!$C$3:$I$2694,7,0)</f>
        <v>099 598 883</v>
      </c>
      <c r="J1094" s="7"/>
    </row>
    <row r="1095" spans="1:10" ht="60" customHeight="1" x14ac:dyDescent="0.8">
      <c r="A1095" s="7">
        <v>1091</v>
      </c>
      <c r="B1095" s="7">
        <v>1091</v>
      </c>
      <c r="C1095" s="7" t="s">
        <v>2941</v>
      </c>
      <c r="D1095" s="7" t="s">
        <v>9901</v>
      </c>
      <c r="E1095" s="7" t="s">
        <v>2942</v>
      </c>
      <c r="F1095" s="11" t="s">
        <v>8025</v>
      </c>
      <c r="G1095" s="8" t="s">
        <v>2943</v>
      </c>
      <c r="H1095" s="9" t="s">
        <v>8035</v>
      </c>
      <c r="I1095" s="10" t="s">
        <v>8036</v>
      </c>
      <c r="J1095" s="7"/>
    </row>
    <row r="1096" spans="1:10" ht="60" customHeight="1" x14ac:dyDescent="0.8">
      <c r="A1096" s="7">
        <v>1092</v>
      </c>
      <c r="B1096" s="7">
        <v>1092</v>
      </c>
      <c r="C1096" s="7" t="s">
        <v>2944</v>
      </c>
      <c r="D1096" s="7" t="s">
        <v>9901</v>
      </c>
      <c r="E1096" s="7" t="s">
        <v>2945</v>
      </c>
      <c r="F1096" s="11" t="s">
        <v>8025</v>
      </c>
      <c r="G1096" s="8" t="s">
        <v>2946</v>
      </c>
      <c r="H1096" s="9" t="s">
        <v>8037</v>
      </c>
      <c r="I1096" s="10" t="s">
        <v>8038</v>
      </c>
      <c r="J1096" s="7"/>
    </row>
    <row r="1097" spans="1:10" ht="60" customHeight="1" x14ac:dyDescent="0.8">
      <c r="A1097" s="7">
        <v>1093</v>
      </c>
      <c r="B1097" s="7">
        <v>1093</v>
      </c>
      <c r="C1097" s="7" t="s">
        <v>2947</v>
      </c>
      <c r="D1097" s="7" t="s">
        <v>9901</v>
      </c>
      <c r="E1097" s="7" t="s">
        <v>2948</v>
      </c>
      <c r="F1097" s="11" t="s">
        <v>8025</v>
      </c>
      <c r="G1097" s="8" t="s">
        <v>2949</v>
      </c>
      <c r="H1097" s="9" t="s">
        <v>8039</v>
      </c>
      <c r="I1097" s="10" t="s">
        <v>8040</v>
      </c>
      <c r="J1097" s="7"/>
    </row>
    <row r="1098" spans="1:10" ht="60" customHeight="1" x14ac:dyDescent="0.8">
      <c r="A1098" s="7">
        <v>1094</v>
      </c>
      <c r="B1098" s="7">
        <v>1094</v>
      </c>
      <c r="C1098" s="7" t="s">
        <v>2950</v>
      </c>
      <c r="D1098" s="7" t="s">
        <v>9901</v>
      </c>
      <c r="E1098" s="7" t="s">
        <v>1250</v>
      </c>
      <c r="F1098" s="11" t="s">
        <v>8025</v>
      </c>
      <c r="G1098" s="8" t="s">
        <v>2951</v>
      </c>
      <c r="H1098" s="9" t="s">
        <v>8041</v>
      </c>
      <c r="I1098" s="10" t="s">
        <v>8042</v>
      </c>
      <c r="J1098" s="7"/>
    </row>
    <row r="1099" spans="1:10" ht="60" customHeight="1" x14ac:dyDescent="0.8">
      <c r="A1099" s="7">
        <v>1095</v>
      </c>
      <c r="B1099" s="7">
        <v>1095</v>
      </c>
      <c r="C1099" s="7" t="s">
        <v>2952</v>
      </c>
      <c r="D1099" s="7" t="s">
        <v>9901</v>
      </c>
      <c r="E1099" s="7" t="s">
        <v>2953</v>
      </c>
      <c r="F1099" s="11" t="s">
        <v>8025</v>
      </c>
      <c r="G1099" s="8" t="s">
        <v>2954</v>
      </c>
      <c r="H1099" s="9" t="s">
        <v>8043</v>
      </c>
      <c r="I1099" s="10" t="s">
        <v>8044</v>
      </c>
      <c r="J1099" s="7"/>
    </row>
    <row r="1100" spans="1:10" ht="60" customHeight="1" x14ac:dyDescent="0.8">
      <c r="A1100" s="7">
        <v>1096</v>
      </c>
      <c r="B1100" s="7">
        <v>1096</v>
      </c>
      <c r="C1100" s="7" t="s">
        <v>2955</v>
      </c>
      <c r="D1100" s="7" t="s">
        <v>9901</v>
      </c>
      <c r="E1100" s="7" t="s">
        <v>1048</v>
      </c>
      <c r="F1100" s="11" t="s">
        <v>8025</v>
      </c>
      <c r="G1100" s="8" t="s">
        <v>2956</v>
      </c>
      <c r="H1100" s="9" t="s">
        <v>8045</v>
      </c>
      <c r="I1100" s="10" t="s">
        <v>8046</v>
      </c>
      <c r="J1100" s="7"/>
    </row>
    <row r="1101" spans="1:10" ht="60" customHeight="1" x14ac:dyDescent="0.8">
      <c r="A1101" s="7">
        <v>1097</v>
      </c>
      <c r="B1101" s="7">
        <v>1097</v>
      </c>
      <c r="C1101" s="7" t="s">
        <v>2957</v>
      </c>
      <c r="D1101" s="7" t="s">
        <v>9901</v>
      </c>
      <c r="E1101" s="7" t="s">
        <v>105</v>
      </c>
      <c r="F1101" s="11" t="s">
        <v>8025</v>
      </c>
      <c r="G1101" s="8" t="s">
        <v>2958</v>
      </c>
      <c r="H1101" s="9" t="s">
        <v>8047</v>
      </c>
      <c r="I1101" s="10" t="s">
        <v>8048</v>
      </c>
      <c r="J1101" s="7"/>
    </row>
    <row r="1102" spans="1:10" ht="60" customHeight="1" x14ac:dyDescent="0.8">
      <c r="A1102" s="7">
        <v>1098</v>
      </c>
      <c r="B1102" s="7">
        <v>1098</v>
      </c>
      <c r="C1102" s="7" t="s">
        <v>2959</v>
      </c>
      <c r="D1102" s="7" t="s">
        <v>9901</v>
      </c>
      <c r="E1102" s="7" t="s">
        <v>2586</v>
      </c>
      <c r="F1102" s="11" t="s">
        <v>8025</v>
      </c>
      <c r="G1102" s="8" t="s">
        <v>2960</v>
      </c>
      <c r="H1102" s="9" t="s">
        <v>8049</v>
      </c>
      <c r="I1102" s="10" t="s">
        <v>8050</v>
      </c>
      <c r="J1102" s="7"/>
    </row>
    <row r="1103" spans="1:10" ht="60" customHeight="1" x14ac:dyDescent="0.8">
      <c r="A1103" s="7">
        <v>1099</v>
      </c>
      <c r="B1103" s="7">
        <v>1099</v>
      </c>
      <c r="C1103" s="7" t="s">
        <v>2961</v>
      </c>
      <c r="D1103" s="7" t="s">
        <v>9901</v>
      </c>
      <c r="E1103" s="7" t="s">
        <v>2962</v>
      </c>
      <c r="F1103" s="11" t="e">
        <f>VLOOKUP(C1103,[1]Sheet2!$B$1:$E$285,4,0)</f>
        <v>#N/A</v>
      </c>
      <c r="G1103" s="8" t="s">
        <v>2963</v>
      </c>
      <c r="H1103" s="9">
        <f>VLOOKUP(C1103,[2]Worksheet!$C$3:$I$2694,6,0)</f>
        <v>51149662</v>
      </c>
      <c r="I1103" s="9" t="str">
        <f>VLOOKUP(C1103,[2]Worksheet!$C$3:$I$2694,7,0)</f>
        <v>096 857 1897</v>
      </c>
      <c r="J1103" s="7"/>
    </row>
    <row r="1104" spans="1:10" ht="60" customHeight="1" x14ac:dyDescent="0.8">
      <c r="A1104" s="7">
        <v>1100</v>
      </c>
      <c r="B1104" s="7">
        <v>1100</v>
      </c>
      <c r="C1104" s="7" t="s">
        <v>2964</v>
      </c>
      <c r="D1104" s="7" t="s">
        <v>9901</v>
      </c>
      <c r="E1104" s="7" t="s">
        <v>2965</v>
      </c>
      <c r="F1104" s="11" t="s">
        <v>8025</v>
      </c>
      <c r="G1104" s="8" t="s">
        <v>2966</v>
      </c>
      <c r="H1104" s="9" t="s">
        <v>8051</v>
      </c>
      <c r="I1104" s="10" t="s">
        <v>8052</v>
      </c>
      <c r="J1104" s="7"/>
    </row>
    <row r="1105" spans="1:10" ht="60" customHeight="1" x14ac:dyDescent="0.8">
      <c r="A1105" s="7">
        <v>1101</v>
      </c>
      <c r="B1105" s="7">
        <v>1101</v>
      </c>
      <c r="C1105" s="7" t="s">
        <v>2967</v>
      </c>
      <c r="D1105" s="7" t="s">
        <v>9901</v>
      </c>
      <c r="E1105" s="7" t="s">
        <v>2968</v>
      </c>
      <c r="F1105" s="11" t="s">
        <v>8025</v>
      </c>
      <c r="G1105" s="8" t="s">
        <v>2969</v>
      </c>
      <c r="H1105" s="9" t="s">
        <v>8053</v>
      </c>
      <c r="I1105" s="10" t="s">
        <v>8054</v>
      </c>
      <c r="J1105" s="7"/>
    </row>
    <row r="1106" spans="1:10" ht="60" customHeight="1" x14ac:dyDescent="0.8">
      <c r="A1106" s="7">
        <v>1102</v>
      </c>
      <c r="B1106" s="7">
        <v>1102</v>
      </c>
      <c r="C1106" s="7" t="s">
        <v>2970</v>
      </c>
      <c r="D1106" s="7" t="s">
        <v>9901</v>
      </c>
      <c r="E1106" s="7" t="s">
        <v>2971</v>
      </c>
      <c r="F1106" s="11" t="str">
        <f>VLOOKUP(C1106,[1]Sheet2!$B$1:$E$285,4,0)</f>
        <v>SEWER</v>
      </c>
      <c r="G1106" s="8" t="s">
        <v>2972</v>
      </c>
      <c r="H1106" s="9">
        <f>VLOOKUP(C1106,[1]Sheet2!$B$1:$D$285,2,0)</f>
        <v>20649952</v>
      </c>
      <c r="I1106" s="9" t="str">
        <f>VLOOKUP(C1106,[1]Sheet2!$B$1:$D$285,3,0)</f>
        <v>097 583 2176</v>
      </c>
      <c r="J1106" s="7"/>
    </row>
    <row r="1107" spans="1:10" ht="60" customHeight="1" x14ac:dyDescent="0.8">
      <c r="A1107" s="7">
        <v>1103</v>
      </c>
      <c r="B1107" s="7">
        <v>1103</v>
      </c>
      <c r="C1107" s="7" t="s">
        <v>2973</v>
      </c>
      <c r="D1107" s="7" t="s">
        <v>9901</v>
      </c>
      <c r="E1107" s="7" t="s">
        <v>2974</v>
      </c>
      <c r="F1107" s="11" t="s">
        <v>8025</v>
      </c>
      <c r="G1107" s="8" t="s">
        <v>2975</v>
      </c>
      <c r="H1107" s="9" t="s">
        <v>8055</v>
      </c>
      <c r="I1107" s="10" t="s">
        <v>8056</v>
      </c>
      <c r="J1107" s="7"/>
    </row>
    <row r="1108" spans="1:10" ht="60" customHeight="1" x14ac:dyDescent="0.8">
      <c r="A1108" s="7">
        <v>1104</v>
      </c>
      <c r="B1108" s="7">
        <v>1104</v>
      </c>
      <c r="C1108" s="7" t="s">
        <v>2976</v>
      </c>
      <c r="D1108" s="7" t="s">
        <v>9901</v>
      </c>
      <c r="E1108" s="7" t="s">
        <v>2977</v>
      </c>
      <c r="F1108" s="11" t="str">
        <f>VLOOKUP(C1108,[1]Sheet2!$B$1:$E$285,4,0)</f>
        <v>SEWER</v>
      </c>
      <c r="G1108" s="8" t="s">
        <v>2978</v>
      </c>
      <c r="H1108" s="9">
        <f>VLOOKUP(C1108,[1]Sheet2!$B$1:$D$285,2,0)</f>
        <v>90544468</v>
      </c>
      <c r="I1108" s="9" t="str">
        <f>VLOOKUP(C1108,[1]Sheet2!$B$1:$D$285,3,0)</f>
        <v>088 283 2664</v>
      </c>
      <c r="J1108" s="7"/>
    </row>
    <row r="1109" spans="1:10" ht="60" customHeight="1" x14ac:dyDescent="0.8">
      <c r="A1109" s="7">
        <v>1105</v>
      </c>
      <c r="B1109" s="7">
        <v>1105</v>
      </c>
      <c r="C1109" s="7" t="s">
        <v>2979</v>
      </c>
      <c r="D1109" s="7" t="s">
        <v>9901</v>
      </c>
      <c r="E1109" s="7" t="s">
        <v>2980</v>
      </c>
      <c r="F1109" s="11" t="str">
        <f>VLOOKUP(C1109,[1]Sheet2!$B$1:$E$285,4,0)</f>
        <v>SEWER</v>
      </c>
      <c r="G1109" s="8" t="s">
        <v>2981</v>
      </c>
      <c r="H1109" s="9">
        <f>VLOOKUP(C1109,[1]Sheet2!$B$1:$D$285,2,0)</f>
        <v>50782777</v>
      </c>
      <c r="I1109" s="9" t="str">
        <f>VLOOKUP(C1109,[1]Sheet2!$B$1:$D$285,3,0)</f>
        <v>071 081 1996</v>
      </c>
      <c r="J1109" s="7"/>
    </row>
    <row r="1110" spans="1:10" ht="60" customHeight="1" x14ac:dyDescent="0.8">
      <c r="A1110" s="7">
        <v>1106</v>
      </c>
      <c r="B1110" s="7">
        <v>1106</v>
      </c>
      <c r="C1110" s="7" t="s">
        <v>2982</v>
      </c>
      <c r="D1110" s="7" t="s">
        <v>9901</v>
      </c>
      <c r="E1110" s="7" t="s">
        <v>2983</v>
      </c>
      <c r="F1110" s="11" t="s">
        <v>8057</v>
      </c>
      <c r="G1110" s="8" t="s">
        <v>2984</v>
      </c>
      <c r="H1110" s="9">
        <v>20367955</v>
      </c>
      <c r="I1110" s="10" t="s">
        <v>8058</v>
      </c>
      <c r="J1110" s="7"/>
    </row>
    <row r="1111" spans="1:10" ht="60" customHeight="1" x14ac:dyDescent="0.8">
      <c r="A1111" s="7">
        <v>1107</v>
      </c>
      <c r="B1111" s="7">
        <v>1107</v>
      </c>
      <c r="C1111" s="7" t="s">
        <v>2985</v>
      </c>
      <c r="D1111" s="7" t="s">
        <v>9901</v>
      </c>
      <c r="E1111" s="7" t="s">
        <v>2986</v>
      </c>
      <c r="F1111" s="11" t="s">
        <v>8057</v>
      </c>
      <c r="G1111" s="8" t="s">
        <v>2987</v>
      </c>
      <c r="H1111" s="9">
        <v>90725844</v>
      </c>
      <c r="I1111" s="10" t="s">
        <v>8059</v>
      </c>
      <c r="J1111" s="7"/>
    </row>
    <row r="1112" spans="1:10" ht="60" customHeight="1" x14ac:dyDescent="0.8">
      <c r="A1112" s="7">
        <v>1108</v>
      </c>
      <c r="B1112" s="7">
        <v>1108</v>
      </c>
      <c r="C1112" s="7" t="s">
        <v>2988</v>
      </c>
      <c r="D1112" s="7" t="s">
        <v>9901</v>
      </c>
      <c r="E1112" s="7" t="s">
        <v>2386</v>
      </c>
      <c r="F1112" s="11" t="str">
        <f>VLOOKUP(C1112,[1]Sheet2!$B$1:$E$285,4,0)</f>
        <v>SEWER</v>
      </c>
      <c r="G1112" s="8" t="s">
        <v>2989</v>
      </c>
      <c r="H1112" s="9">
        <f>VLOOKUP(C1112,[1]Sheet2!$B$1:$D$285,2,0)</f>
        <v>101062675</v>
      </c>
      <c r="I1112" s="9" t="str">
        <f>VLOOKUP(C1112,[1]Sheet2!$B$1:$D$285,3,0)</f>
        <v>096 711 1775</v>
      </c>
      <c r="J1112" s="7"/>
    </row>
    <row r="1113" spans="1:10" ht="60" customHeight="1" x14ac:dyDescent="0.8">
      <c r="A1113" s="7">
        <v>1109</v>
      </c>
      <c r="B1113" s="7">
        <v>1109</v>
      </c>
      <c r="C1113" s="7" t="s">
        <v>2990</v>
      </c>
      <c r="D1113" s="7" t="s">
        <v>9901</v>
      </c>
      <c r="E1113" s="7" t="s">
        <v>2991</v>
      </c>
      <c r="F1113" s="11" t="s">
        <v>8057</v>
      </c>
      <c r="G1113" s="8" t="s">
        <v>2992</v>
      </c>
      <c r="H1113" s="9">
        <v>11102446</v>
      </c>
      <c r="I1113" s="10" t="s">
        <v>8060</v>
      </c>
      <c r="J1113" s="7"/>
    </row>
    <row r="1114" spans="1:10" ht="60" customHeight="1" x14ac:dyDescent="0.8">
      <c r="A1114" s="7">
        <v>1110</v>
      </c>
      <c r="B1114" s="7">
        <v>1110</v>
      </c>
      <c r="C1114" s="7" t="s">
        <v>2993</v>
      </c>
      <c r="D1114" s="7" t="s">
        <v>9901</v>
      </c>
      <c r="E1114" s="7" t="s">
        <v>2715</v>
      </c>
      <c r="F1114" s="11" t="str">
        <f>VLOOKUP(C1114,[1]Sheet2!$B$1:$E$285,4,0)</f>
        <v>SEWER</v>
      </c>
      <c r="G1114" s="8" t="s">
        <v>2994</v>
      </c>
      <c r="H1114" s="9">
        <f>VLOOKUP(C1114,[1]Sheet2!$B$1:$D$285,2,0)</f>
        <v>170820365</v>
      </c>
      <c r="I1114" s="9" t="str">
        <f>VLOOKUP(C1114,[1]Sheet2!$B$1:$D$285,3,0)</f>
        <v>087 334 243</v>
      </c>
      <c r="J1114" s="7"/>
    </row>
    <row r="1115" spans="1:10" ht="60" customHeight="1" x14ac:dyDescent="0.8">
      <c r="A1115" s="7">
        <v>1111</v>
      </c>
      <c r="B1115" s="7">
        <v>1111</v>
      </c>
      <c r="C1115" s="7" t="s">
        <v>2995</v>
      </c>
      <c r="D1115" s="7" t="s">
        <v>9901</v>
      </c>
      <c r="E1115" s="7" t="s">
        <v>2996</v>
      </c>
      <c r="F1115" s="11" t="e">
        <f>VLOOKUP(C1115,[1]Sheet2!$B$1:$E$285,4,0)</f>
        <v>#N/A</v>
      </c>
      <c r="G1115" s="8" t="s">
        <v>2997</v>
      </c>
      <c r="H1115" s="9">
        <f>VLOOKUP(C1115,[2]Worksheet!$C$3:$I$2694,6,0)</f>
        <v>110263203</v>
      </c>
      <c r="I1115" s="9" t="str">
        <f>VLOOKUP(C1115,[2]Worksheet!$C$3:$I$2694,7,0)</f>
        <v>012 468 657</v>
      </c>
      <c r="J1115" s="7"/>
    </row>
    <row r="1116" spans="1:10" ht="60" customHeight="1" x14ac:dyDescent="0.8">
      <c r="A1116" s="7">
        <v>1112</v>
      </c>
      <c r="B1116" s="7">
        <v>1112</v>
      </c>
      <c r="C1116" s="7" t="s">
        <v>2998</v>
      </c>
      <c r="D1116" s="7" t="s">
        <v>9902</v>
      </c>
      <c r="E1116" s="7" t="s">
        <v>2999</v>
      </c>
      <c r="F1116" s="11" t="s">
        <v>8057</v>
      </c>
      <c r="G1116" s="8" t="s">
        <v>3000</v>
      </c>
      <c r="H1116" s="9">
        <v>50971360</v>
      </c>
      <c r="I1116" s="10" t="s">
        <v>8061</v>
      </c>
      <c r="J1116" s="7"/>
    </row>
    <row r="1117" spans="1:10" ht="60" customHeight="1" x14ac:dyDescent="0.8">
      <c r="A1117" s="7">
        <v>1113</v>
      </c>
      <c r="B1117" s="7">
        <v>1113</v>
      </c>
      <c r="C1117" s="7" t="s">
        <v>3001</v>
      </c>
      <c r="D1117" s="7" t="s">
        <v>9902</v>
      </c>
      <c r="E1117" s="7" t="s">
        <v>598</v>
      </c>
      <c r="F1117" s="11" t="e">
        <f>VLOOKUP(C1117,[1]Sheet2!$B$1:$E$285,4,0)</f>
        <v>#N/A</v>
      </c>
      <c r="G1117" s="8" t="s">
        <v>3002</v>
      </c>
      <c r="H1117" s="9">
        <f>VLOOKUP(C1117,[2]Worksheet!$C$3:$I$2694,6,0)</f>
        <v>20569879</v>
      </c>
      <c r="I1117" s="9" t="str">
        <f>VLOOKUP(C1117,[2]Worksheet!$C$3:$I$2694,7,0)</f>
        <v>089 60 33 30</v>
      </c>
      <c r="J1117" s="7"/>
    </row>
    <row r="1118" spans="1:10" ht="60" customHeight="1" x14ac:dyDescent="0.8">
      <c r="A1118" s="7">
        <v>1114</v>
      </c>
      <c r="B1118" s="7">
        <v>1114</v>
      </c>
      <c r="C1118" s="7" t="s">
        <v>3003</v>
      </c>
      <c r="D1118" s="7" t="s">
        <v>9902</v>
      </c>
      <c r="E1118" s="7" t="s">
        <v>3004</v>
      </c>
      <c r="F1118" s="11" t="e">
        <f>VLOOKUP(C1118,[1]Sheet2!$B$1:$E$285,4,0)</f>
        <v>#N/A</v>
      </c>
      <c r="G1118" s="8" t="s">
        <v>3005</v>
      </c>
      <c r="H1118" s="9">
        <f>VLOOKUP(C1118,[2]Worksheet!$C$3:$I$2694,6,0)</f>
        <v>11120668</v>
      </c>
      <c r="I1118" s="9" t="str">
        <f>VLOOKUP(C1118,[2]Worksheet!$C$3:$I$2694,7,0)</f>
        <v>010 276 323</v>
      </c>
      <c r="J1118" s="7"/>
    </row>
    <row r="1119" spans="1:10" ht="60" customHeight="1" x14ac:dyDescent="0.8">
      <c r="A1119" s="7">
        <v>1115</v>
      </c>
      <c r="B1119" s="7">
        <v>1115</v>
      </c>
      <c r="C1119" s="7" t="s">
        <v>3006</v>
      </c>
      <c r="D1119" s="7" t="s">
        <v>9902</v>
      </c>
      <c r="E1119" s="7" t="s">
        <v>3007</v>
      </c>
      <c r="F1119" s="11" t="e">
        <f>VLOOKUP(C1119,[1]Sheet2!$B$1:$E$285,4,0)</f>
        <v>#N/A</v>
      </c>
      <c r="G1119" s="8" t="s">
        <v>3008</v>
      </c>
      <c r="H1119" s="9">
        <f>VLOOKUP(C1119,[2]Worksheet!$C$3:$I$2694,6,0)</f>
        <v>100687088</v>
      </c>
      <c r="I1119" s="9" t="str">
        <f>VLOOKUP(C1119,[2]Worksheet!$C$3:$I$2694,7,0)</f>
        <v>010 982 772</v>
      </c>
      <c r="J1119" s="7"/>
    </row>
    <row r="1120" spans="1:10" ht="60" customHeight="1" x14ac:dyDescent="0.8">
      <c r="A1120" s="7">
        <v>1116</v>
      </c>
      <c r="B1120" s="7">
        <v>1116</v>
      </c>
      <c r="C1120" s="7" t="s">
        <v>3009</v>
      </c>
      <c r="D1120" s="7" t="s">
        <v>9901</v>
      </c>
      <c r="E1120" s="7" t="s">
        <v>3010</v>
      </c>
      <c r="F1120" s="11" t="e">
        <f>VLOOKUP(C1120,[1]Sheet2!$B$1:$E$285,4,0)</f>
        <v>#N/A</v>
      </c>
      <c r="G1120" s="8" t="s">
        <v>3011</v>
      </c>
      <c r="H1120" s="9">
        <f>VLOOKUP(C1120,[2]Worksheet!$C$3:$I$2694,6,0)</f>
        <v>150602479</v>
      </c>
      <c r="I1120" s="9" t="str">
        <f>VLOOKUP(C1120,[2]Worksheet!$C$3:$I$2694,7,0)</f>
        <v>092 271 798</v>
      </c>
      <c r="J1120" s="7"/>
    </row>
    <row r="1121" spans="1:10" ht="60" customHeight="1" x14ac:dyDescent="0.8">
      <c r="A1121" s="7">
        <v>1117</v>
      </c>
      <c r="B1121" s="7">
        <v>1117</v>
      </c>
      <c r="C1121" s="7" t="s">
        <v>3012</v>
      </c>
      <c r="D1121" s="7" t="s">
        <v>9901</v>
      </c>
      <c r="E1121" s="7" t="s">
        <v>3013</v>
      </c>
      <c r="F1121" s="11" t="e">
        <f>VLOOKUP(C1121,[1]Sheet2!$B$1:$E$285,4,0)</f>
        <v>#N/A</v>
      </c>
      <c r="G1121" s="8" t="s">
        <v>3014</v>
      </c>
      <c r="H1121" s="9">
        <f>VLOOKUP(C1121,[2]Worksheet!$C$3:$I$2694,6,0)</f>
        <v>100927530</v>
      </c>
      <c r="I1121" s="9" t="str">
        <f>VLOOKUP(C1121,[2]Worksheet!$C$3:$I$2694,7,0)</f>
        <v>017 884 867</v>
      </c>
      <c r="J1121" s="7"/>
    </row>
    <row r="1122" spans="1:10" ht="60" customHeight="1" x14ac:dyDescent="0.8">
      <c r="A1122" s="7">
        <v>1118</v>
      </c>
      <c r="B1122" s="7">
        <v>1118</v>
      </c>
      <c r="C1122" s="7" t="s">
        <v>3015</v>
      </c>
      <c r="D1122" s="7" t="s">
        <v>9901</v>
      </c>
      <c r="E1122" s="7" t="s">
        <v>3016</v>
      </c>
      <c r="F1122" s="11" t="str">
        <f>VLOOKUP(C1122,[1]Sheet2!$B$1:$E$285,4,0)</f>
        <v>SEWER</v>
      </c>
      <c r="G1122" s="8" t="s">
        <v>3017</v>
      </c>
      <c r="H1122" s="9">
        <f>VLOOKUP(C1122,[1]Sheet2!$B$1:$D$285,2,0)</f>
        <v>21166358</v>
      </c>
      <c r="I1122" s="9" t="str">
        <f>VLOOKUP(C1122,[1]Sheet2!$B$1:$D$285,3,0)</f>
        <v>081 499 118</v>
      </c>
      <c r="J1122" s="7"/>
    </row>
    <row r="1123" spans="1:10" ht="60" customHeight="1" x14ac:dyDescent="0.8">
      <c r="A1123" s="7">
        <v>1119</v>
      </c>
      <c r="B1123" s="7">
        <v>1119</v>
      </c>
      <c r="C1123" s="7" t="s">
        <v>3018</v>
      </c>
      <c r="D1123" s="7" t="s">
        <v>9901</v>
      </c>
      <c r="E1123" s="7" t="s">
        <v>3019</v>
      </c>
      <c r="F1123" s="11" t="s">
        <v>8057</v>
      </c>
      <c r="G1123" s="8" t="s">
        <v>3020</v>
      </c>
      <c r="H1123" s="9">
        <v>51629261</v>
      </c>
      <c r="I1123" s="10" t="s">
        <v>8062</v>
      </c>
      <c r="J1123" s="7"/>
    </row>
    <row r="1124" spans="1:10" ht="60" customHeight="1" x14ac:dyDescent="0.8">
      <c r="A1124" s="7">
        <v>1120</v>
      </c>
      <c r="B1124" s="7">
        <v>1120</v>
      </c>
      <c r="C1124" s="7" t="s">
        <v>3021</v>
      </c>
      <c r="D1124" s="7" t="s">
        <v>9902</v>
      </c>
      <c r="E1124" s="7" t="s">
        <v>2862</v>
      </c>
      <c r="F1124" s="11" t="s">
        <v>8057</v>
      </c>
      <c r="G1124" s="8" t="s">
        <v>3022</v>
      </c>
      <c r="H1124" s="9">
        <v>110632924</v>
      </c>
      <c r="I1124" s="10" t="s">
        <v>8063</v>
      </c>
      <c r="J1124" s="7"/>
    </row>
    <row r="1125" spans="1:10" ht="60" customHeight="1" x14ac:dyDescent="0.8">
      <c r="A1125" s="7">
        <v>1121</v>
      </c>
      <c r="B1125" s="7">
        <v>1121</v>
      </c>
      <c r="C1125" s="7" t="s">
        <v>3023</v>
      </c>
      <c r="D1125" s="7" t="s">
        <v>9902</v>
      </c>
      <c r="E1125" s="7" t="s">
        <v>3024</v>
      </c>
      <c r="F1125" s="11" t="s">
        <v>8057</v>
      </c>
      <c r="G1125" s="8" t="s">
        <v>3025</v>
      </c>
      <c r="H1125" s="9">
        <v>21062247</v>
      </c>
      <c r="I1125" s="10" t="s">
        <v>8064</v>
      </c>
      <c r="J1125" s="7"/>
    </row>
    <row r="1126" spans="1:10" ht="60" customHeight="1" x14ac:dyDescent="0.8">
      <c r="A1126" s="7">
        <v>1122</v>
      </c>
      <c r="B1126" s="7">
        <v>1122</v>
      </c>
      <c r="C1126" s="7" t="s">
        <v>3026</v>
      </c>
      <c r="D1126" s="7" t="s">
        <v>9901</v>
      </c>
      <c r="E1126" s="7" t="s">
        <v>3027</v>
      </c>
      <c r="F1126" s="11" t="s">
        <v>8057</v>
      </c>
      <c r="G1126" s="8" t="s">
        <v>3028</v>
      </c>
      <c r="H1126" s="9">
        <v>90898460</v>
      </c>
      <c r="I1126" s="10" t="s">
        <v>8065</v>
      </c>
      <c r="J1126" s="7"/>
    </row>
    <row r="1127" spans="1:10" ht="60" customHeight="1" x14ac:dyDescent="0.8">
      <c r="A1127" s="7">
        <v>1123</v>
      </c>
      <c r="B1127" s="7">
        <v>1123</v>
      </c>
      <c r="C1127" s="7" t="s">
        <v>3029</v>
      </c>
      <c r="D1127" s="7" t="s">
        <v>9902</v>
      </c>
      <c r="E1127" s="7" t="s">
        <v>3030</v>
      </c>
      <c r="F1127" s="11" t="s">
        <v>8057</v>
      </c>
      <c r="G1127" s="8" t="s">
        <v>3031</v>
      </c>
      <c r="H1127" s="9">
        <v>20812107</v>
      </c>
      <c r="I1127" s="10" t="s">
        <v>8066</v>
      </c>
      <c r="J1127" s="7"/>
    </row>
    <row r="1128" spans="1:10" ht="60" customHeight="1" x14ac:dyDescent="0.8">
      <c r="A1128" s="7">
        <v>1124</v>
      </c>
      <c r="B1128" s="7">
        <v>1124</v>
      </c>
      <c r="C1128" s="7" t="s">
        <v>3032</v>
      </c>
      <c r="D1128" s="7" t="s">
        <v>9902</v>
      </c>
      <c r="E1128" s="7" t="s">
        <v>3033</v>
      </c>
      <c r="F1128" s="11" t="s">
        <v>8057</v>
      </c>
      <c r="G1128" s="8" t="s">
        <v>3034</v>
      </c>
      <c r="H1128" s="9">
        <v>61212145</v>
      </c>
      <c r="I1128" s="10" t="s">
        <v>8067</v>
      </c>
      <c r="J1128" s="7"/>
    </row>
    <row r="1129" spans="1:10" ht="60" customHeight="1" x14ac:dyDescent="0.8">
      <c r="A1129" s="7">
        <v>1125</v>
      </c>
      <c r="B1129" s="7">
        <v>1125</v>
      </c>
      <c r="C1129" s="7" t="s">
        <v>3035</v>
      </c>
      <c r="D1129" s="7" t="s">
        <v>9901</v>
      </c>
      <c r="E1129" s="7" t="s">
        <v>3036</v>
      </c>
      <c r="F1129" s="11" t="s">
        <v>8068</v>
      </c>
      <c r="G1129" s="8" t="s">
        <v>3037</v>
      </c>
      <c r="H1129" s="9" t="s">
        <v>8069</v>
      </c>
      <c r="I1129" s="10" t="s">
        <v>8070</v>
      </c>
      <c r="J1129" s="7"/>
    </row>
    <row r="1130" spans="1:10" ht="60" customHeight="1" x14ac:dyDescent="0.8">
      <c r="A1130" s="7">
        <v>1126</v>
      </c>
      <c r="B1130" s="7">
        <v>1126</v>
      </c>
      <c r="C1130" s="7" t="s">
        <v>3038</v>
      </c>
      <c r="D1130" s="7" t="s">
        <v>9901</v>
      </c>
      <c r="E1130" s="7" t="s">
        <v>3039</v>
      </c>
      <c r="F1130" s="11" t="e">
        <f>VLOOKUP(C1130,[1]Sheet2!$B$1:$E$285,4,0)</f>
        <v>#N/A</v>
      </c>
      <c r="G1130" s="8" t="s">
        <v>3040</v>
      </c>
      <c r="H1130" s="9">
        <f>VLOOKUP(C1130,[2]Worksheet!$C$3:$I$2694,6,0)</f>
        <v>100181604</v>
      </c>
      <c r="I1130" s="9" t="str">
        <f>VLOOKUP(C1130,[2]Worksheet!$C$3:$I$2694,7,0)</f>
        <v>099 474 637</v>
      </c>
      <c r="J1130" s="7"/>
    </row>
    <row r="1131" spans="1:10" ht="60" customHeight="1" x14ac:dyDescent="0.8">
      <c r="A1131" s="7">
        <v>1127</v>
      </c>
      <c r="B1131" s="7">
        <v>1127</v>
      </c>
      <c r="C1131" s="7" t="s">
        <v>3041</v>
      </c>
      <c r="D1131" s="7" t="s">
        <v>9901</v>
      </c>
      <c r="E1131" s="7" t="s">
        <v>3042</v>
      </c>
      <c r="F1131" s="11" t="e">
        <f>VLOOKUP(C1131,[1]Sheet2!$B$1:$E$285,4,0)</f>
        <v>#N/A</v>
      </c>
      <c r="G1131" s="8" t="s">
        <v>3043</v>
      </c>
      <c r="H1131" s="9">
        <f>VLOOKUP(C1131,[2]Worksheet!$C$3:$I$2694,6,0)</f>
        <v>40454311</v>
      </c>
      <c r="I1131" s="9" t="str">
        <f>VLOOKUP(C1131,[2]Worksheet!$C$3:$I$2694,7,0)</f>
        <v>096 995 4947</v>
      </c>
      <c r="J1131" s="7"/>
    </row>
    <row r="1132" spans="1:10" ht="60" customHeight="1" x14ac:dyDescent="0.8">
      <c r="A1132" s="7">
        <v>1128</v>
      </c>
      <c r="B1132" s="7">
        <v>1128</v>
      </c>
      <c r="C1132" s="7" t="s">
        <v>3044</v>
      </c>
      <c r="D1132" s="7" t="s">
        <v>9901</v>
      </c>
      <c r="E1132" s="7" t="s">
        <v>3045</v>
      </c>
      <c r="F1132" s="11" t="str">
        <f>VLOOKUP(C1132,[1]Sheet2!$B$1:$E$285,4,0)</f>
        <v>SEWER</v>
      </c>
      <c r="G1132" s="8" t="s">
        <v>3046</v>
      </c>
      <c r="H1132" s="9">
        <f>VLOOKUP(C1132,[1]Sheet2!$B$1:$D$285,2,0)</f>
        <v>10534582</v>
      </c>
      <c r="I1132" s="9" t="str">
        <f>VLOOKUP(C1132,[1]Sheet2!$B$1:$D$285,3,0)</f>
        <v>099 522 328</v>
      </c>
      <c r="J1132" s="7"/>
    </row>
    <row r="1133" spans="1:10" ht="60" customHeight="1" x14ac:dyDescent="0.8">
      <c r="A1133" s="7">
        <v>1129</v>
      </c>
      <c r="B1133" s="7">
        <v>1129</v>
      </c>
      <c r="C1133" s="7" t="s">
        <v>3047</v>
      </c>
      <c r="D1133" s="7" t="s">
        <v>9901</v>
      </c>
      <c r="E1133" s="7" t="s">
        <v>1128</v>
      </c>
      <c r="F1133" s="11" t="str">
        <f>VLOOKUP(C1133,[1]Sheet2!$B$1:$E$285,4,0)</f>
        <v>SEWER</v>
      </c>
      <c r="G1133" s="8" t="s">
        <v>3048</v>
      </c>
      <c r="H1133" s="9">
        <f>VLOOKUP(C1133,[1]Sheet2!$B$1:$D$285,2,0)</f>
        <v>30968699</v>
      </c>
      <c r="I1133" s="9" t="str">
        <f>VLOOKUP(C1133,[1]Sheet2!$B$1:$D$285,3,0)</f>
        <v>010 657 987</v>
      </c>
      <c r="J1133" s="7"/>
    </row>
    <row r="1134" spans="1:10" ht="60" customHeight="1" x14ac:dyDescent="0.8">
      <c r="A1134" s="7">
        <v>1130</v>
      </c>
      <c r="B1134" s="7">
        <v>1130</v>
      </c>
      <c r="C1134" s="7" t="s">
        <v>3049</v>
      </c>
      <c r="D1134" s="7" t="s">
        <v>9901</v>
      </c>
      <c r="E1134" s="7" t="s">
        <v>3050</v>
      </c>
      <c r="F1134" s="11" t="str">
        <f>VLOOKUP(C1134,[1]Sheet2!$B$1:$E$285,4,0)</f>
        <v>SEWER</v>
      </c>
      <c r="G1134" s="8" t="s">
        <v>3051</v>
      </c>
      <c r="H1134" s="9">
        <f>VLOOKUP(C1134,[1]Sheet2!$B$1:$D$285,2,0)</f>
        <v>11276694</v>
      </c>
      <c r="I1134" s="9" t="str">
        <f>VLOOKUP(C1134,[1]Sheet2!$B$1:$D$285,3,0)</f>
        <v>089 535 156</v>
      </c>
      <c r="J1134" s="7"/>
    </row>
    <row r="1135" spans="1:10" ht="60" customHeight="1" x14ac:dyDescent="0.8">
      <c r="A1135" s="7">
        <v>1131</v>
      </c>
      <c r="B1135" s="7">
        <v>1131</v>
      </c>
      <c r="C1135" s="7" t="s">
        <v>3052</v>
      </c>
      <c r="D1135" s="7" t="s">
        <v>9901</v>
      </c>
      <c r="E1135" s="7" t="s">
        <v>2210</v>
      </c>
      <c r="F1135" s="11" t="s">
        <v>7236</v>
      </c>
      <c r="G1135" s="8" t="s">
        <v>3053</v>
      </c>
      <c r="H1135" s="9">
        <v>20922158</v>
      </c>
      <c r="I1135" s="10" t="s">
        <v>8071</v>
      </c>
      <c r="J1135" s="7"/>
    </row>
    <row r="1136" spans="1:10" ht="60" customHeight="1" x14ac:dyDescent="0.8">
      <c r="A1136" s="7">
        <v>1132</v>
      </c>
      <c r="B1136" s="7">
        <v>1132</v>
      </c>
      <c r="C1136" s="7" t="s">
        <v>3054</v>
      </c>
      <c r="D1136" s="7" t="s">
        <v>9901</v>
      </c>
      <c r="E1136" s="7" t="s">
        <v>3055</v>
      </c>
      <c r="F1136" s="11" t="s">
        <v>8068</v>
      </c>
      <c r="G1136" s="8" t="s">
        <v>3056</v>
      </c>
      <c r="H1136" s="9" t="s">
        <v>8072</v>
      </c>
      <c r="I1136" s="10" t="s">
        <v>8073</v>
      </c>
      <c r="J1136" s="7"/>
    </row>
    <row r="1137" spans="1:10" ht="60" customHeight="1" x14ac:dyDescent="0.8">
      <c r="A1137" s="7">
        <v>1133</v>
      </c>
      <c r="B1137" s="7">
        <v>1133</v>
      </c>
      <c r="C1137" s="7" t="s">
        <v>3057</v>
      </c>
      <c r="D1137" s="7" t="s">
        <v>9901</v>
      </c>
      <c r="E1137" s="7" t="s">
        <v>135</v>
      </c>
      <c r="F1137" s="11" t="s">
        <v>7248</v>
      </c>
      <c r="G1137" s="8" t="s">
        <v>3058</v>
      </c>
      <c r="H1137" s="9">
        <v>160158912</v>
      </c>
      <c r="I1137" s="10" t="s">
        <v>8074</v>
      </c>
      <c r="J1137" s="7"/>
    </row>
    <row r="1138" spans="1:10" ht="60" customHeight="1" x14ac:dyDescent="0.8">
      <c r="A1138" s="7">
        <v>1134</v>
      </c>
      <c r="B1138" s="7">
        <v>1134</v>
      </c>
      <c r="C1138" s="7" t="s">
        <v>3059</v>
      </c>
      <c r="D1138" s="7" t="s">
        <v>9901</v>
      </c>
      <c r="E1138" s="7" t="s">
        <v>3060</v>
      </c>
      <c r="F1138" s="11" t="s">
        <v>8068</v>
      </c>
      <c r="G1138" s="8" t="s">
        <v>3061</v>
      </c>
      <c r="H1138" s="9" t="s">
        <v>8075</v>
      </c>
      <c r="I1138" s="10" t="s">
        <v>8076</v>
      </c>
      <c r="J1138" s="7"/>
    </row>
    <row r="1139" spans="1:10" ht="60" customHeight="1" x14ac:dyDescent="0.8">
      <c r="A1139" s="7">
        <v>1135</v>
      </c>
      <c r="B1139" s="7">
        <v>1135</v>
      </c>
      <c r="C1139" s="7" t="s">
        <v>3062</v>
      </c>
      <c r="D1139" s="7" t="s">
        <v>9901</v>
      </c>
      <c r="E1139" s="7" t="s">
        <v>3063</v>
      </c>
      <c r="F1139" s="11" t="str">
        <f>VLOOKUP(C1139,[1]Sheet2!$B$1:$E$285,4,0)</f>
        <v>SEWER</v>
      </c>
      <c r="G1139" s="8" t="s">
        <v>3064</v>
      </c>
      <c r="H1139" s="9">
        <f>VLOOKUP(C1139,[1]Sheet2!$B$1:$D$285,2,0)</f>
        <v>21014943</v>
      </c>
      <c r="I1139" s="9" t="str">
        <f>VLOOKUP(C1139,[1]Sheet2!$B$1:$D$285,3,0)</f>
        <v>092 471 796</v>
      </c>
      <c r="J1139" s="7"/>
    </row>
    <row r="1140" spans="1:10" ht="60" customHeight="1" x14ac:dyDescent="0.8">
      <c r="A1140" s="7">
        <v>1136</v>
      </c>
      <c r="B1140" s="7">
        <v>1136</v>
      </c>
      <c r="C1140" s="7" t="s">
        <v>3065</v>
      </c>
      <c r="D1140" s="7" t="s">
        <v>9901</v>
      </c>
      <c r="E1140" s="7" t="s">
        <v>3066</v>
      </c>
      <c r="F1140" s="11" t="e">
        <f>VLOOKUP(C1140,[1]Sheet2!$B$1:$E$285,4,0)</f>
        <v>#N/A</v>
      </c>
      <c r="G1140" s="8" t="s">
        <v>3067</v>
      </c>
      <c r="H1140" s="9">
        <f>VLOOKUP(C1140,[2]Worksheet!$C$3:$I$2694,6,0)</f>
        <v>30798685</v>
      </c>
      <c r="I1140" s="9" t="str">
        <f>VLOOKUP(C1140,[2]Worksheet!$C$3:$I$2694,7,0)</f>
        <v>096 946 2152</v>
      </c>
      <c r="J1140" s="7"/>
    </row>
    <row r="1141" spans="1:10" ht="60" customHeight="1" x14ac:dyDescent="0.8">
      <c r="A1141" s="7">
        <v>1137</v>
      </c>
      <c r="B1141" s="7">
        <v>1137</v>
      </c>
      <c r="C1141" s="7" t="s">
        <v>3068</v>
      </c>
      <c r="D1141" s="7" t="s">
        <v>9901</v>
      </c>
      <c r="E1141" s="7" t="s">
        <v>2600</v>
      </c>
      <c r="F1141" s="11" t="e">
        <f>VLOOKUP(C1141,[1]Sheet2!$B$1:$E$285,4,0)</f>
        <v>#N/A</v>
      </c>
      <c r="G1141" s="8" t="s">
        <v>3069</v>
      </c>
      <c r="H1141" s="9">
        <f>VLOOKUP(C1141,[2]Worksheet!$C$3:$I$2694,6,0)</f>
        <v>150762578</v>
      </c>
      <c r="I1141" s="9" t="str">
        <f>VLOOKUP(C1141,[2]Worksheet!$C$3:$I$2694,7,0)</f>
        <v>097 8 827 499</v>
      </c>
      <c r="J1141" s="7"/>
    </row>
    <row r="1142" spans="1:10" ht="60" customHeight="1" x14ac:dyDescent="0.8">
      <c r="A1142" s="7">
        <v>1138</v>
      </c>
      <c r="B1142" s="7">
        <v>1138</v>
      </c>
      <c r="C1142" s="7" t="s">
        <v>3070</v>
      </c>
      <c r="D1142" s="7" t="s">
        <v>9901</v>
      </c>
      <c r="E1142" s="7" t="s">
        <v>3071</v>
      </c>
      <c r="F1142" s="11" t="e">
        <f>VLOOKUP(C1142,[1]Sheet2!$B$1:$E$285,4,0)</f>
        <v>#N/A</v>
      </c>
      <c r="G1142" s="8" t="s">
        <v>3072</v>
      </c>
      <c r="H1142" s="9">
        <f>VLOOKUP(C1142,[2]Worksheet!$C$3:$I$2694,6,0)</f>
        <v>101228800</v>
      </c>
      <c r="I1142" s="9" t="str">
        <f>VLOOKUP(C1142,[2]Worksheet!$C$3:$I$2694,7,0)</f>
        <v>096 758 6686</v>
      </c>
      <c r="J1142" s="7"/>
    </row>
    <row r="1143" spans="1:10" ht="60" customHeight="1" x14ac:dyDescent="0.8">
      <c r="A1143" s="7">
        <v>1139</v>
      </c>
      <c r="B1143" s="7">
        <v>1139</v>
      </c>
      <c r="C1143" s="7" t="s">
        <v>3073</v>
      </c>
      <c r="D1143" s="7" t="s">
        <v>9901</v>
      </c>
      <c r="E1143" s="7" t="s">
        <v>3074</v>
      </c>
      <c r="F1143" s="11" t="e">
        <f>VLOOKUP(C1143,[1]Sheet2!$B$1:$E$285,4,0)</f>
        <v>#N/A</v>
      </c>
      <c r="G1143" s="8" t="s">
        <v>3075</v>
      </c>
      <c r="H1143" s="9">
        <f>VLOOKUP(C1143,[2]Worksheet!$C$3:$I$2694,6,0)</f>
        <v>30899976</v>
      </c>
      <c r="I1143" s="9" t="str">
        <f>VLOOKUP(C1143,[2]Worksheet!$C$3:$I$2694,7,0)</f>
        <v>069 442 490</v>
      </c>
      <c r="J1143" s="7"/>
    </row>
    <row r="1144" spans="1:10" ht="60" customHeight="1" x14ac:dyDescent="0.8">
      <c r="A1144" s="7">
        <v>1140</v>
      </c>
      <c r="B1144" s="7">
        <v>1140</v>
      </c>
      <c r="C1144" s="7" t="s">
        <v>3076</v>
      </c>
      <c r="D1144" s="7" t="s">
        <v>9901</v>
      </c>
      <c r="E1144" s="7" t="s">
        <v>3077</v>
      </c>
      <c r="F1144" s="11" t="str">
        <f>VLOOKUP(C1144,[1]Sheet2!$B$1:$E$285,4,0)</f>
        <v>SEWER</v>
      </c>
      <c r="G1144" s="8" t="s">
        <v>3078</v>
      </c>
      <c r="H1144" s="9">
        <f>VLOOKUP(C1144,[1]Sheet2!$B$1:$D$285,2,0)</f>
        <v>40227961</v>
      </c>
      <c r="I1144" s="9" t="str">
        <f>VLOOKUP(C1144,[1]Sheet2!$B$1:$D$285,3,0)</f>
        <v>096 592 3883</v>
      </c>
      <c r="J1144" s="7"/>
    </row>
    <row r="1145" spans="1:10" ht="60" customHeight="1" x14ac:dyDescent="0.8">
      <c r="A1145" s="7">
        <v>1141</v>
      </c>
      <c r="B1145" s="7">
        <v>1141</v>
      </c>
      <c r="C1145" s="7" t="s">
        <v>3079</v>
      </c>
      <c r="D1145" s="7" t="s">
        <v>9901</v>
      </c>
      <c r="E1145" s="7" t="s">
        <v>2999</v>
      </c>
      <c r="F1145" s="11" t="s">
        <v>8068</v>
      </c>
      <c r="G1145" s="8" t="s">
        <v>3080</v>
      </c>
      <c r="H1145" s="9" t="s">
        <v>8077</v>
      </c>
      <c r="I1145" s="10" t="s">
        <v>8078</v>
      </c>
      <c r="J1145" s="7"/>
    </row>
    <row r="1146" spans="1:10" ht="60" customHeight="1" x14ac:dyDescent="0.8">
      <c r="A1146" s="7">
        <v>1142</v>
      </c>
      <c r="B1146" s="7">
        <v>1142</v>
      </c>
      <c r="C1146" s="7" t="s">
        <v>3081</v>
      </c>
      <c r="D1146" s="7" t="s">
        <v>9901</v>
      </c>
      <c r="E1146" s="7" t="s">
        <v>3082</v>
      </c>
      <c r="F1146" s="11" t="s">
        <v>8068</v>
      </c>
      <c r="G1146" s="8" t="s">
        <v>3083</v>
      </c>
      <c r="H1146" s="9" t="s">
        <v>8079</v>
      </c>
      <c r="I1146" s="10" t="s">
        <v>8080</v>
      </c>
      <c r="J1146" s="7"/>
    </row>
    <row r="1147" spans="1:10" ht="60" customHeight="1" x14ac:dyDescent="0.8">
      <c r="A1147" s="7">
        <v>1143</v>
      </c>
      <c r="B1147" s="7">
        <v>1143</v>
      </c>
      <c r="C1147" s="7" t="s">
        <v>3084</v>
      </c>
      <c r="D1147" s="7" t="s">
        <v>9901</v>
      </c>
      <c r="E1147" s="7" t="s">
        <v>3085</v>
      </c>
      <c r="F1147" s="11" t="s">
        <v>8068</v>
      </c>
      <c r="G1147" s="8" t="s">
        <v>3086</v>
      </c>
      <c r="H1147" s="9" t="s">
        <v>8081</v>
      </c>
      <c r="I1147" s="10" t="s">
        <v>8082</v>
      </c>
      <c r="J1147" s="7"/>
    </row>
    <row r="1148" spans="1:10" ht="60" customHeight="1" x14ac:dyDescent="0.8">
      <c r="A1148" s="7">
        <v>1144</v>
      </c>
      <c r="B1148" s="7">
        <v>1144</v>
      </c>
      <c r="C1148" s="7" t="s">
        <v>3087</v>
      </c>
      <c r="D1148" s="7" t="s">
        <v>9901</v>
      </c>
      <c r="E1148" s="7" t="s">
        <v>3088</v>
      </c>
      <c r="F1148" s="11" t="str">
        <f>VLOOKUP(C1148,[1]Sheet2!$B$1:$E$285,4,0)</f>
        <v>SEWER</v>
      </c>
      <c r="G1148" s="8" t="s">
        <v>3089</v>
      </c>
      <c r="H1148" s="9">
        <f>VLOOKUP(C1148,[1]Sheet2!$B$1:$D$285,2,0)</f>
        <v>21173801</v>
      </c>
      <c r="I1148" s="9" t="str">
        <f>VLOOKUP(C1148,[1]Sheet2!$B$1:$D$285,3,0)</f>
        <v>097 757 2552</v>
      </c>
      <c r="J1148" s="7"/>
    </row>
    <row r="1149" spans="1:10" ht="60" customHeight="1" x14ac:dyDescent="0.8">
      <c r="A1149" s="7">
        <v>1145</v>
      </c>
      <c r="B1149" s="7">
        <v>1145</v>
      </c>
      <c r="C1149" s="7" t="s">
        <v>3090</v>
      </c>
      <c r="D1149" s="7" t="s">
        <v>9901</v>
      </c>
      <c r="E1149" s="7" t="s">
        <v>3091</v>
      </c>
      <c r="F1149" s="11" t="e">
        <f>VLOOKUP(C1149,[1]Sheet2!$B$1:$E$285,4,0)</f>
        <v>#N/A</v>
      </c>
      <c r="G1149" s="8" t="s">
        <v>3092</v>
      </c>
      <c r="H1149" s="9">
        <f>VLOOKUP(C1149,[2]Worksheet!$C$3:$I$2694,6,0)</f>
        <v>51339000</v>
      </c>
      <c r="I1149" s="9" t="str">
        <f>VLOOKUP(C1149,[2]Worksheet!$C$3:$I$2694,7,0)</f>
        <v>016 327 551</v>
      </c>
      <c r="J1149" s="7"/>
    </row>
    <row r="1150" spans="1:10" ht="60" customHeight="1" x14ac:dyDescent="0.8">
      <c r="A1150" s="7">
        <v>1146</v>
      </c>
      <c r="B1150" s="7">
        <v>1146</v>
      </c>
      <c r="C1150" s="7" t="s">
        <v>3093</v>
      </c>
      <c r="D1150" s="7" t="s">
        <v>9901</v>
      </c>
      <c r="E1150" s="7" t="s">
        <v>3094</v>
      </c>
      <c r="F1150" s="11" t="str">
        <f>VLOOKUP(C1150,[1]Sheet2!$B$1:$E$285,4,0)</f>
        <v>SEWER</v>
      </c>
      <c r="G1150" s="8" t="s">
        <v>3095</v>
      </c>
      <c r="H1150" s="9">
        <f>VLOOKUP(C1150,[1]Sheet2!$B$1:$D$285,2,0)</f>
        <v>101148406</v>
      </c>
      <c r="I1150" s="9" t="str">
        <f>VLOOKUP(C1150,[1]Sheet2!$B$1:$D$285,3,0)</f>
        <v>096 674 3895</v>
      </c>
      <c r="J1150" s="7"/>
    </row>
    <row r="1151" spans="1:10" ht="60" customHeight="1" x14ac:dyDescent="0.8">
      <c r="A1151" s="7">
        <v>1147</v>
      </c>
      <c r="B1151" s="7">
        <v>1147</v>
      </c>
      <c r="C1151" s="7" t="s">
        <v>3096</v>
      </c>
      <c r="D1151" s="7" t="s">
        <v>9901</v>
      </c>
      <c r="E1151" s="7" t="s">
        <v>3097</v>
      </c>
      <c r="F1151" s="11" t="str">
        <f>VLOOKUP(C1151,[1]Sheet2!$B$1:$E$285,4,0)</f>
        <v>SEWER</v>
      </c>
      <c r="G1151" s="8" t="s">
        <v>3098</v>
      </c>
      <c r="H1151" s="9">
        <f>VLOOKUP(C1151,[1]Sheet2!$B$1:$D$285,2,0)</f>
        <v>21373248</v>
      </c>
      <c r="I1151" s="9" t="str">
        <f>VLOOKUP(C1151,[1]Sheet2!$B$1:$D$285,3,0)</f>
        <v>070 327 861</v>
      </c>
      <c r="J1151" s="7"/>
    </row>
    <row r="1152" spans="1:10" ht="60" customHeight="1" x14ac:dyDescent="0.8">
      <c r="A1152" s="7">
        <v>1148</v>
      </c>
      <c r="B1152" s="7">
        <v>1148</v>
      </c>
      <c r="C1152" s="7" t="s">
        <v>3099</v>
      </c>
      <c r="D1152" s="7" t="s">
        <v>9901</v>
      </c>
      <c r="E1152" s="7" t="s">
        <v>1808</v>
      </c>
      <c r="F1152" s="11" t="s">
        <v>8083</v>
      </c>
      <c r="G1152" s="8" t="s">
        <v>3100</v>
      </c>
      <c r="H1152" s="9">
        <v>101067909</v>
      </c>
      <c r="I1152" s="10" t="s">
        <v>8084</v>
      </c>
      <c r="J1152" s="7"/>
    </row>
    <row r="1153" spans="1:10" ht="60" customHeight="1" x14ac:dyDescent="0.8">
      <c r="A1153" s="7">
        <v>1149</v>
      </c>
      <c r="B1153" s="7">
        <v>1149</v>
      </c>
      <c r="C1153" s="7" t="s">
        <v>3101</v>
      </c>
      <c r="D1153" s="7" t="s">
        <v>9901</v>
      </c>
      <c r="E1153" s="7" t="s">
        <v>1069</v>
      </c>
      <c r="F1153" s="11" t="s">
        <v>7846</v>
      </c>
      <c r="G1153" s="8" t="s">
        <v>3102</v>
      </c>
      <c r="H1153" s="9">
        <v>40067624</v>
      </c>
      <c r="I1153" s="10" t="s">
        <v>8085</v>
      </c>
      <c r="J1153" s="7"/>
    </row>
    <row r="1154" spans="1:10" ht="60" customHeight="1" x14ac:dyDescent="0.8">
      <c r="A1154" s="7">
        <v>1150</v>
      </c>
      <c r="B1154" s="7">
        <v>1150</v>
      </c>
      <c r="C1154" s="7" t="s">
        <v>3103</v>
      </c>
      <c r="D1154" s="7" t="s">
        <v>9901</v>
      </c>
      <c r="E1154" s="7" t="s">
        <v>1430</v>
      </c>
      <c r="F1154" s="11" t="s">
        <v>7846</v>
      </c>
      <c r="G1154" s="8" t="s">
        <v>3104</v>
      </c>
      <c r="H1154" s="9">
        <v>61851396</v>
      </c>
      <c r="I1154" s="10" t="s">
        <v>8086</v>
      </c>
      <c r="J1154" s="7"/>
    </row>
    <row r="1155" spans="1:10" ht="60" customHeight="1" x14ac:dyDescent="0.8">
      <c r="A1155" s="7">
        <v>1151</v>
      </c>
      <c r="B1155" s="7">
        <v>1151</v>
      </c>
      <c r="C1155" s="7" t="s">
        <v>3105</v>
      </c>
      <c r="D1155" s="7" t="s">
        <v>9901</v>
      </c>
      <c r="E1155" s="7" t="s">
        <v>3106</v>
      </c>
      <c r="F1155" s="11" t="s">
        <v>7846</v>
      </c>
      <c r="G1155" s="8" t="s">
        <v>3107</v>
      </c>
      <c r="H1155" s="9">
        <v>30726251</v>
      </c>
      <c r="I1155" s="10" t="s">
        <v>8087</v>
      </c>
      <c r="J1155" s="7"/>
    </row>
    <row r="1156" spans="1:10" ht="60" customHeight="1" x14ac:dyDescent="0.8">
      <c r="A1156" s="7">
        <v>1152</v>
      </c>
      <c r="B1156" s="7">
        <v>1152</v>
      </c>
      <c r="C1156" s="7" t="s">
        <v>3108</v>
      </c>
      <c r="D1156" s="7" t="s">
        <v>9901</v>
      </c>
      <c r="E1156" s="7" t="s">
        <v>3109</v>
      </c>
      <c r="F1156" s="11" t="s">
        <v>7846</v>
      </c>
      <c r="G1156" s="8" t="s">
        <v>3110</v>
      </c>
      <c r="H1156" s="9">
        <v>110185940</v>
      </c>
      <c r="I1156" s="10" t="s">
        <v>8088</v>
      </c>
      <c r="J1156" s="7"/>
    </row>
    <row r="1157" spans="1:10" ht="60" customHeight="1" x14ac:dyDescent="0.8">
      <c r="A1157" s="7">
        <v>1153</v>
      </c>
      <c r="B1157" s="7">
        <v>1153</v>
      </c>
      <c r="C1157" s="7" t="s">
        <v>3111</v>
      </c>
      <c r="D1157" s="7" t="s">
        <v>9901</v>
      </c>
      <c r="E1157" s="7" t="s">
        <v>688</v>
      </c>
      <c r="F1157" s="11" t="s">
        <v>7846</v>
      </c>
      <c r="G1157" s="8" t="s">
        <v>3112</v>
      </c>
      <c r="H1157" s="9">
        <v>101048160</v>
      </c>
      <c r="I1157" s="10" t="s">
        <v>8089</v>
      </c>
      <c r="J1157" s="7"/>
    </row>
    <row r="1158" spans="1:10" ht="60" customHeight="1" x14ac:dyDescent="0.8">
      <c r="A1158" s="7">
        <v>1154</v>
      </c>
      <c r="B1158" s="7">
        <v>1154</v>
      </c>
      <c r="C1158" s="7" t="s">
        <v>3113</v>
      </c>
      <c r="D1158" s="7" t="s">
        <v>9901</v>
      </c>
      <c r="E1158" s="7" t="s">
        <v>3114</v>
      </c>
      <c r="F1158" s="11" t="s">
        <v>7846</v>
      </c>
      <c r="G1158" s="8" t="s">
        <v>3115</v>
      </c>
      <c r="H1158" s="9">
        <v>150777450</v>
      </c>
      <c r="I1158" s="10" t="s">
        <v>8090</v>
      </c>
      <c r="J1158" s="7"/>
    </row>
    <row r="1159" spans="1:10" ht="60" customHeight="1" x14ac:dyDescent="0.8">
      <c r="A1159" s="7">
        <v>1155</v>
      </c>
      <c r="B1159" s="7">
        <v>1155</v>
      </c>
      <c r="C1159" s="7" t="s">
        <v>3116</v>
      </c>
      <c r="D1159" s="7" t="s">
        <v>9901</v>
      </c>
      <c r="E1159" s="7" t="s">
        <v>213</v>
      </c>
      <c r="F1159" s="11" t="s">
        <v>7846</v>
      </c>
      <c r="G1159" s="8" t="s">
        <v>3117</v>
      </c>
      <c r="H1159" s="9">
        <v>150278507</v>
      </c>
      <c r="I1159" s="10" t="s">
        <v>8091</v>
      </c>
      <c r="J1159" s="7"/>
    </row>
    <row r="1160" spans="1:10" ht="60" customHeight="1" x14ac:dyDescent="0.8">
      <c r="A1160" s="7">
        <v>1156</v>
      </c>
      <c r="B1160" s="7">
        <v>1156</v>
      </c>
      <c r="C1160" s="7" t="s">
        <v>3118</v>
      </c>
      <c r="D1160" s="7" t="s">
        <v>9901</v>
      </c>
      <c r="E1160" s="7" t="s">
        <v>6</v>
      </c>
      <c r="F1160" s="11" t="s">
        <v>7846</v>
      </c>
      <c r="G1160" s="8" t="s">
        <v>3119</v>
      </c>
      <c r="H1160" s="9">
        <v>30871681</v>
      </c>
      <c r="I1160" s="10" t="s">
        <v>8092</v>
      </c>
      <c r="J1160" s="7"/>
    </row>
    <row r="1161" spans="1:10" ht="60" customHeight="1" x14ac:dyDescent="0.8">
      <c r="A1161" s="7">
        <v>1157</v>
      </c>
      <c r="B1161" s="7">
        <v>1157</v>
      </c>
      <c r="C1161" s="7" t="s">
        <v>3120</v>
      </c>
      <c r="D1161" s="7" t="s">
        <v>9901</v>
      </c>
      <c r="E1161" s="7" t="s">
        <v>694</v>
      </c>
      <c r="F1161" s="11" t="s">
        <v>7846</v>
      </c>
      <c r="G1161" s="8" t="s">
        <v>3121</v>
      </c>
      <c r="H1161" s="9">
        <v>90753178</v>
      </c>
      <c r="I1161" s="10" t="s">
        <v>8093</v>
      </c>
      <c r="J1161" s="7"/>
    </row>
    <row r="1162" spans="1:10" ht="60" customHeight="1" x14ac:dyDescent="0.8">
      <c r="A1162" s="7">
        <v>1158</v>
      </c>
      <c r="B1162" s="7">
        <v>1158</v>
      </c>
      <c r="C1162" s="7" t="s">
        <v>3122</v>
      </c>
      <c r="D1162" s="7" t="s">
        <v>9901</v>
      </c>
      <c r="E1162" s="7" t="s">
        <v>3123</v>
      </c>
      <c r="F1162" s="11" t="s">
        <v>7846</v>
      </c>
      <c r="G1162" s="8" t="s">
        <v>3124</v>
      </c>
      <c r="H1162" s="9">
        <v>30880826</v>
      </c>
      <c r="I1162" s="10" t="s">
        <v>8094</v>
      </c>
      <c r="J1162" s="7"/>
    </row>
    <row r="1163" spans="1:10" ht="60" customHeight="1" x14ac:dyDescent="0.8">
      <c r="A1163" s="7">
        <v>1159</v>
      </c>
      <c r="B1163" s="7">
        <v>1159</v>
      </c>
      <c r="C1163" s="7" t="s">
        <v>3125</v>
      </c>
      <c r="D1163" s="7" t="s">
        <v>9901</v>
      </c>
      <c r="E1163" s="7" t="s">
        <v>3126</v>
      </c>
      <c r="F1163" s="11" t="s">
        <v>7846</v>
      </c>
      <c r="G1163" s="8" t="s">
        <v>3127</v>
      </c>
      <c r="H1163" s="9">
        <v>20476603</v>
      </c>
      <c r="I1163" s="10" t="s">
        <v>8095</v>
      </c>
      <c r="J1163" s="7"/>
    </row>
    <row r="1164" spans="1:10" ht="60" customHeight="1" x14ac:dyDescent="0.8">
      <c r="A1164" s="7">
        <v>1160</v>
      </c>
      <c r="B1164" s="7">
        <v>1160</v>
      </c>
      <c r="C1164" s="7" t="s">
        <v>3128</v>
      </c>
      <c r="D1164" s="7" t="s">
        <v>9901</v>
      </c>
      <c r="E1164" s="7" t="s">
        <v>3129</v>
      </c>
      <c r="F1164" s="11" t="s">
        <v>7846</v>
      </c>
      <c r="G1164" s="8" t="s">
        <v>3130</v>
      </c>
      <c r="H1164" s="9">
        <v>21166397</v>
      </c>
      <c r="I1164" s="10" t="s">
        <v>8096</v>
      </c>
      <c r="J1164" s="7"/>
    </row>
    <row r="1165" spans="1:10" ht="60" customHeight="1" x14ac:dyDescent="0.8">
      <c r="A1165" s="7">
        <v>1161</v>
      </c>
      <c r="B1165" s="7">
        <v>1161</v>
      </c>
      <c r="C1165" s="7" t="s">
        <v>3131</v>
      </c>
      <c r="D1165" s="7" t="s">
        <v>9901</v>
      </c>
      <c r="E1165" s="7" t="s">
        <v>3132</v>
      </c>
      <c r="F1165" s="11" t="s">
        <v>7846</v>
      </c>
      <c r="G1165" s="8" t="s">
        <v>3133</v>
      </c>
      <c r="H1165" s="9">
        <v>30693718</v>
      </c>
      <c r="I1165" s="10" t="s">
        <v>8097</v>
      </c>
      <c r="J1165" s="7"/>
    </row>
    <row r="1166" spans="1:10" ht="60" customHeight="1" x14ac:dyDescent="0.8">
      <c r="A1166" s="7">
        <v>1162</v>
      </c>
      <c r="B1166" s="7">
        <v>1162</v>
      </c>
      <c r="C1166" s="7" t="s">
        <v>3134</v>
      </c>
      <c r="D1166" s="7" t="s">
        <v>9901</v>
      </c>
      <c r="E1166" s="7" t="s">
        <v>3135</v>
      </c>
      <c r="F1166" s="11" t="s">
        <v>7846</v>
      </c>
      <c r="G1166" s="8" t="s">
        <v>3136</v>
      </c>
      <c r="H1166" s="9">
        <v>50969958</v>
      </c>
      <c r="I1166" s="10" t="s">
        <v>8098</v>
      </c>
      <c r="J1166" s="7"/>
    </row>
    <row r="1167" spans="1:10" ht="60" customHeight="1" x14ac:dyDescent="0.8">
      <c r="A1167" s="7">
        <v>1163</v>
      </c>
      <c r="B1167" s="7">
        <v>1163</v>
      </c>
      <c r="C1167" s="7" t="s">
        <v>3137</v>
      </c>
      <c r="D1167" s="7" t="s">
        <v>9901</v>
      </c>
      <c r="E1167" s="7" t="s">
        <v>3138</v>
      </c>
      <c r="F1167" s="11" t="s">
        <v>7846</v>
      </c>
      <c r="G1167" s="8" t="s">
        <v>3139</v>
      </c>
      <c r="H1167" s="9">
        <v>30648725</v>
      </c>
      <c r="I1167" s="10" t="s">
        <v>8099</v>
      </c>
      <c r="J1167" s="7"/>
    </row>
    <row r="1168" spans="1:10" ht="60" customHeight="1" x14ac:dyDescent="0.8">
      <c r="A1168" s="7">
        <v>1164</v>
      </c>
      <c r="B1168" s="7">
        <v>1164</v>
      </c>
      <c r="C1168" s="7" t="s">
        <v>3140</v>
      </c>
      <c r="D1168" s="7" t="s">
        <v>9901</v>
      </c>
      <c r="E1168" s="7" t="s">
        <v>3141</v>
      </c>
      <c r="F1168" s="11" t="s">
        <v>7846</v>
      </c>
      <c r="G1168" s="8" t="s">
        <v>3142</v>
      </c>
      <c r="H1168" s="9">
        <v>30868357</v>
      </c>
      <c r="I1168" s="10" t="s">
        <v>8100</v>
      </c>
      <c r="J1168" s="7"/>
    </row>
    <row r="1169" spans="1:10" ht="60" customHeight="1" x14ac:dyDescent="0.8">
      <c r="A1169" s="7">
        <v>1165</v>
      </c>
      <c r="B1169" s="7">
        <v>1165</v>
      </c>
      <c r="C1169" s="7" t="s">
        <v>3143</v>
      </c>
      <c r="D1169" s="7" t="s">
        <v>9901</v>
      </c>
      <c r="E1169" s="7" t="s">
        <v>2196</v>
      </c>
      <c r="F1169" s="11" t="s">
        <v>7846</v>
      </c>
      <c r="G1169" s="8" t="s">
        <v>3144</v>
      </c>
      <c r="H1169" s="9">
        <v>90834941</v>
      </c>
      <c r="I1169" s="10" t="s">
        <v>8101</v>
      </c>
      <c r="J1169" s="7"/>
    </row>
    <row r="1170" spans="1:10" ht="60" customHeight="1" x14ac:dyDescent="0.8">
      <c r="A1170" s="7">
        <v>1166</v>
      </c>
      <c r="B1170" s="7">
        <v>1166</v>
      </c>
      <c r="C1170" s="7" t="s">
        <v>3145</v>
      </c>
      <c r="D1170" s="7" t="s">
        <v>9901</v>
      </c>
      <c r="E1170" s="7" t="s">
        <v>3146</v>
      </c>
      <c r="F1170" s="11" t="s">
        <v>7846</v>
      </c>
      <c r="G1170" s="8" t="s">
        <v>3147</v>
      </c>
      <c r="H1170" s="9">
        <v>30837151</v>
      </c>
      <c r="I1170" s="10" t="s">
        <v>8102</v>
      </c>
      <c r="J1170" s="7"/>
    </row>
    <row r="1171" spans="1:10" ht="60" customHeight="1" x14ac:dyDescent="0.8">
      <c r="A1171" s="7">
        <v>1167</v>
      </c>
      <c r="B1171" s="7">
        <v>1167</v>
      </c>
      <c r="C1171" s="7" t="s">
        <v>3148</v>
      </c>
      <c r="D1171" s="7" t="s">
        <v>9901</v>
      </c>
      <c r="E1171" s="7" t="s">
        <v>3149</v>
      </c>
      <c r="F1171" s="11" t="s">
        <v>7846</v>
      </c>
      <c r="G1171" s="8" t="s">
        <v>3150</v>
      </c>
      <c r="H1171" s="9">
        <v>110360930</v>
      </c>
      <c r="I1171" s="10" t="s">
        <v>8103</v>
      </c>
      <c r="J1171" s="7"/>
    </row>
    <row r="1172" spans="1:10" ht="60" customHeight="1" x14ac:dyDescent="0.8">
      <c r="A1172" s="7">
        <v>1168</v>
      </c>
      <c r="B1172" s="7">
        <v>1168</v>
      </c>
      <c r="C1172" s="7" t="s">
        <v>3151</v>
      </c>
      <c r="D1172" s="7" t="s">
        <v>9901</v>
      </c>
      <c r="E1172" s="7" t="s">
        <v>2674</v>
      </c>
      <c r="F1172" s="11" t="s">
        <v>7846</v>
      </c>
      <c r="G1172" s="8" t="s">
        <v>3152</v>
      </c>
      <c r="H1172" s="9">
        <v>20483538</v>
      </c>
      <c r="I1172" s="10" t="s">
        <v>8104</v>
      </c>
      <c r="J1172" s="7"/>
    </row>
    <row r="1173" spans="1:10" ht="60" customHeight="1" x14ac:dyDescent="0.8">
      <c r="A1173" s="7">
        <v>1169</v>
      </c>
      <c r="B1173" s="7">
        <v>1169</v>
      </c>
      <c r="C1173" s="7" t="s">
        <v>3153</v>
      </c>
      <c r="D1173" s="7" t="s">
        <v>9901</v>
      </c>
      <c r="E1173" s="7" t="s">
        <v>3154</v>
      </c>
      <c r="F1173" s="11" t="s">
        <v>7846</v>
      </c>
      <c r="G1173" s="8" t="s">
        <v>3155</v>
      </c>
      <c r="H1173" s="9">
        <v>20447727</v>
      </c>
      <c r="I1173" s="10" t="s">
        <v>8105</v>
      </c>
      <c r="J1173" s="7"/>
    </row>
    <row r="1174" spans="1:10" ht="60" customHeight="1" x14ac:dyDescent="0.8">
      <c r="A1174" s="7">
        <v>1170</v>
      </c>
      <c r="B1174" s="7">
        <v>1170</v>
      </c>
      <c r="C1174" s="7" t="s">
        <v>3156</v>
      </c>
      <c r="D1174" s="7" t="s">
        <v>9901</v>
      </c>
      <c r="E1174" s="7" t="s">
        <v>3157</v>
      </c>
      <c r="F1174" s="11" t="s">
        <v>7846</v>
      </c>
      <c r="G1174" s="8" t="s">
        <v>3158</v>
      </c>
      <c r="H1174" s="9">
        <v>160242691</v>
      </c>
      <c r="I1174" s="10" t="s">
        <v>8106</v>
      </c>
      <c r="J1174" s="7"/>
    </row>
    <row r="1175" spans="1:10" ht="60" customHeight="1" x14ac:dyDescent="0.8">
      <c r="A1175" s="7">
        <v>1171</v>
      </c>
      <c r="B1175" s="7">
        <v>1171</v>
      </c>
      <c r="C1175" s="7" t="s">
        <v>3159</v>
      </c>
      <c r="D1175" s="7" t="s">
        <v>9901</v>
      </c>
      <c r="E1175" s="7" t="s">
        <v>3160</v>
      </c>
      <c r="F1175" s="11" t="s">
        <v>7846</v>
      </c>
      <c r="G1175" s="8" t="s">
        <v>3161</v>
      </c>
      <c r="H1175" s="9">
        <v>100927531</v>
      </c>
      <c r="I1175" s="10" t="s">
        <v>8107</v>
      </c>
      <c r="J1175" s="7"/>
    </row>
    <row r="1176" spans="1:10" ht="60" customHeight="1" x14ac:dyDescent="0.8">
      <c r="A1176" s="7">
        <v>1172</v>
      </c>
      <c r="B1176" s="7">
        <v>1172</v>
      </c>
      <c r="C1176" s="7" t="s">
        <v>3162</v>
      </c>
      <c r="D1176" s="7" t="s">
        <v>9901</v>
      </c>
      <c r="E1176" s="7" t="s">
        <v>1433</v>
      </c>
      <c r="F1176" s="11" t="s">
        <v>7846</v>
      </c>
      <c r="G1176" s="8" t="s">
        <v>3163</v>
      </c>
      <c r="H1176" s="9">
        <v>30513583</v>
      </c>
      <c r="I1176" s="10" t="s">
        <v>8108</v>
      </c>
      <c r="J1176" s="7"/>
    </row>
    <row r="1177" spans="1:10" ht="60" customHeight="1" x14ac:dyDescent="0.8">
      <c r="A1177" s="7">
        <v>1173</v>
      </c>
      <c r="B1177" s="7">
        <v>1173</v>
      </c>
      <c r="C1177" s="7" t="s">
        <v>3164</v>
      </c>
      <c r="D1177" s="7" t="s">
        <v>9902</v>
      </c>
      <c r="E1177" s="7" t="s">
        <v>911</v>
      </c>
      <c r="F1177" s="11" t="s">
        <v>7846</v>
      </c>
      <c r="G1177" s="8" t="s">
        <v>3165</v>
      </c>
      <c r="H1177" s="9">
        <v>20922177</v>
      </c>
      <c r="I1177" s="10" t="s">
        <v>8109</v>
      </c>
      <c r="J1177" s="7"/>
    </row>
    <row r="1178" spans="1:10" ht="60" customHeight="1" x14ac:dyDescent="0.8">
      <c r="A1178" s="7">
        <v>1174</v>
      </c>
      <c r="B1178" s="7">
        <v>1174</v>
      </c>
      <c r="C1178" s="7" t="s">
        <v>3166</v>
      </c>
      <c r="D1178" s="7" t="s">
        <v>9902</v>
      </c>
      <c r="E1178" s="7" t="s">
        <v>3167</v>
      </c>
      <c r="F1178" s="11" t="s">
        <v>7846</v>
      </c>
      <c r="G1178" s="8" t="s">
        <v>3168</v>
      </c>
      <c r="H1178" s="9">
        <v>10892135</v>
      </c>
      <c r="I1178" s="10" t="s">
        <v>8110</v>
      </c>
      <c r="J1178" s="7"/>
    </row>
    <row r="1179" spans="1:10" ht="60" customHeight="1" x14ac:dyDescent="0.8">
      <c r="A1179" s="7">
        <v>1175</v>
      </c>
      <c r="B1179" s="7">
        <v>1175</v>
      </c>
      <c r="C1179" s="7" t="s">
        <v>3169</v>
      </c>
      <c r="D1179" s="7" t="s">
        <v>9902</v>
      </c>
      <c r="E1179" s="7" t="s">
        <v>3170</v>
      </c>
      <c r="F1179" s="11" t="s">
        <v>7846</v>
      </c>
      <c r="G1179" s="8" t="s">
        <v>3171</v>
      </c>
      <c r="H1179" s="9">
        <v>10414985</v>
      </c>
      <c r="I1179" s="10" t="s">
        <v>8111</v>
      </c>
      <c r="J1179" s="7"/>
    </row>
    <row r="1180" spans="1:10" ht="60" customHeight="1" x14ac:dyDescent="0.8">
      <c r="A1180" s="7">
        <v>1176</v>
      </c>
      <c r="B1180" s="7">
        <v>1176</v>
      </c>
      <c r="C1180" s="7" t="s">
        <v>3172</v>
      </c>
      <c r="D1180" s="7" t="s">
        <v>9901</v>
      </c>
      <c r="E1180" s="7" t="s">
        <v>3173</v>
      </c>
      <c r="F1180" s="11" t="s">
        <v>7846</v>
      </c>
      <c r="G1180" s="8" t="s">
        <v>3174</v>
      </c>
      <c r="H1180" s="9">
        <v>101217241</v>
      </c>
      <c r="I1180" s="10" t="s">
        <v>8112</v>
      </c>
      <c r="J1180" s="7"/>
    </row>
    <row r="1181" spans="1:10" ht="60" customHeight="1" x14ac:dyDescent="0.8">
      <c r="A1181" s="7">
        <v>1177</v>
      </c>
      <c r="B1181" s="7">
        <v>1177</v>
      </c>
      <c r="C1181" s="7" t="s">
        <v>3175</v>
      </c>
      <c r="D1181" s="7" t="s">
        <v>9901</v>
      </c>
      <c r="E1181" s="7" t="s">
        <v>1604</v>
      </c>
      <c r="F1181" s="11" t="s">
        <v>7846</v>
      </c>
      <c r="G1181" s="8" t="s">
        <v>3176</v>
      </c>
      <c r="H1181" s="9">
        <v>90786069</v>
      </c>
      <c r="I1181" s="10" t="s">
        <v>8113</v>
      </c>
      <c r="J1181" s="7"/>
    </row>
    <row r="1182" spans="1:10" ht="60" customHeight="1" x14ac:dyDescent="0.8">
      <c r="A1182" s="7">
        <v>1178</v>
      </c>
      <c r="B1182" s="7">
        <v>1178</v>
      </c>
      <c r="C1182" s="7" t="s">
        <v>3177</v>
      </c>
      <c r="D1182" s="7" t="s">
        <v>9901</v>
      </c>
      <c r="E1182" s="7" t="s">
        <v>3178</v>
      </c>
      <c r="F1182" s="11" t="s">
        <v>7846</v>
      </c>
      <c r="G1182" s="8" t="s">
        <v>3179</v>
      </c>
      <c r="H1182" s="9">
        <v>40373731</v>
      </c>
      <c r="I1182" s="10" t="s">
        <v>8114</v>
      </c>
      <c r="J1182" s="7"/>
    </row>
    <row r="1183" spans="1:10" ht="60" customHeight="1" x14ac:dyDescent="0.8">
      <c r="A1183" s="7">
        <v>1179</v>
      </c>
      <c r="B1183" s="7">
        <v>1179</v>
      </c>
      <c r="C1183" s="7" t="s">
        <v>3180</v>
      </c>
      <c r="D1183" s="7" t="s">
        <v>9901</v>
      </c>
      <c r="E1183" s="7" t="s">
        <v>962</v>
      </c>
      <c r="F1183" s="11" t="s">
        <v>7846</v>
      </c>
      <c r="G1183" s="8" t="s">
        <v>3181</v>
      </c>
      <c r="H1183" s="9">
        <v>30931328</v>
      </c>
      <c r="I1183" s="10" t="s">
        <v>8115</v>
      </c>
      <c r="J1183" s="7"/>
    </row>
    <row r="1184" spans="1:10" ht="60" customHeight="1" x14ac:dyDescent="0.8">
      <c r="A1184" s="7">
        <v>1180</v>
      </c>
      <c r="B1184" s="7">
        <v>1180</v>
      </c>
      <c r="C1184" s="7" t="s">
        <v>3182</v>
      </c>
      <c r="D1184" s="7" t="s">
        <v>9902</v>
      </c>
      <c r="E1184" s="7" t="s">
        <v>1666</v>
      </c>
      <c r="F1184" s="11" t="s">
        <v>7846</v>
      </c>
      <c r="G1184" s="8" t="s">
        <v>3183</v>
      </c>
      <c r="H1184" s="9">
        <v>20484054</v>
      </c>
      <c r="I1184" s="10" t="s">
        <v>8116</v>
      </c>
      <c r="J1184" s="7"/>
    </row>
    <row r="1185" spans="1:10" ht="60" customHeight="1" x14ac:dyDescent="0.8">
      <c r="A1185" s="7">
        <v>1181</v>
      </c>
      <c r="B1185" s="7">
        <v>1181</v>
      </c>
      <c r="C1185" s="7" t="s">
        <v>3184</v>
      </c>
      <c r="D1185" s="7" t="s">
        <v>9901</v>
      </c>
      <c r="E1185" s="7" t="s">
        <v>3185</v>
      </c>
      <c r="F1185" s="11" t="s">
        <v>7846</v>
      </c>
      <c r="G1185" s="8" t="s">
        <v>3186</v>
      </c>
      <c r="H1185" s="9">
        <v>11174076</v>
      </c>
      <c r="I1185" s="10" t="s">
        <v>8117</v>
      </c>
      <c r="J1185" s="7"/>
    </row>
    <row r="1186" spans="1:10" ht="60" customHeight="1" x14ac:dyDescent="0.8">
      <c r="A1186" s="7">
        <v>1182</v>
      </c>
      <c r="B1186" s="7">
        <v>1182</v>
      </c>
      <c r="C1186" s="7" t="s">
        <v>3187</v>
      </c>
      <c r="D1186" s="7" t="s">
        <v>9901</v>
      </c>
      <c r="E1186" s="7" t="s">
        <v>3188</v>
      </c>
      <c r="F1186" s="11" t="s">
        <v>7846</v>
      </c>
      <c r="G1186" s="8" t="s">
        <v>3189</v>
      </c>
      <c r="H1186" s="9">
        <v>50740170</v>
      </c>
      <c r="I1186" s="10" t="s">
        <v>8118</v>
      </c>
      <c r="J1186" s="7"/>
    </row>
    <row r="1187" spans="1:10" ht="60" customHeight="1" x14ac:dyDescent="0.8">
      <c r="A1187" s="7">
        <v>1183</v>
      </c>
      <c r="B1187" s="7">
        <v>1183</v>
      </c>
      <c r="C1187" s="7" t="s">
        <v>3190</v>
      </c>
      <c r="D1187" s="7" t="s">
        <v>9901</v>
      </c>
      <c r="E1187" s="7" t="s">
        <v>3191</v>
      </c>
      <c r="F1187" s="11" t="s">
        <v>7846</v>
      </c>
      <c r="G1187" s="8" t="s">
        <v>3192</v>
      </c>
      <c r="H1187" s="9">
        <v>150794392</v>
      </c>
      <c r="I1187" s="10" t="s">
        <v>8119</v>
      </c>
      <c r="J1187" s="7"/>
    </row>
    <row r="1188" spans="1:10" ht="60" customHeight="1" x14ac:dyDescent="0.8">
      <c r="A1188" s="7">
        <v>1184</v>
      </c>
      <c r="B1188" s="7">
        <v>1184</v>
      </c>
      <c r="C1188" s="7" t="s">
        <v>3193</v>
      </c>
      <c r="D1188" s="7" t="s">
        <v>9901</v>
      </c>
      <c r="E1188" s="7" t="s">
        <v>3194</v>
      </c>
      <c r="F1188" s="11" t="s">
        <v>7846</v>
      </c>
      <c r="G1188" s="8" t="s">
        <v>3195</v>
      </c>
      <c r="H1188" s="9">
        <v>30661826</v>
      </c>
      <c r="I1188" s="10" t="s">
        <v>8120</v>
      </c>
      <c r="J1188" s="7"/>
    </row>
    <row r="1189" spans="1:10" ht="60" customHeight="1" x14ac:dyDescent="0.8">
      <c r="A1189" s="7">
        <v>1185</v>
      </c>
      <c r="B1189" s="7">
        <v>1185</v>
      </c>
      <c r="C1189" s="7" t="s">
        <v>3196</v>
      </c>
      <c r="D1189" s="7" t="s">
        <v>9902</v>
      </c>
      <c r="E1189" s="7" t="s">
        <v>2776</v>
      </c>
      <c r="F1189" s="11" t="e">
        <f>VLOOKUP(C1189,[1]Sheet2!$B$1:$E$285,4,0)</f>
        <v>#N/A</v>
      </c>
      <c r="G1189" s="8" t="s">
        <v>3197</v>
      </c>
      <c r="H1189" s="9">
        <f>VLOOKUP(C1189,[2]Worksheet!$C$3:$I$2694,6,0)</f>
        <v>20901549</v>
      </c>
      <c r="I1189" s="9" t="str">
        <f>VLOOKUP(C1189,[2]Worksheet!$C$3:$I$2694,7,0)</f>
        <v>010 721 308</v>
      </c>
      <c r="J1189" s="7"/>
    </row>
    <row r="1190" spans="1:10" ht="60" customHeight="1" x14ac:dyDescent="0.8">
      <c r="A1190" s="7">
        <v>1186</v>
      </c>
      <c r="B1190" s="7">
        <v>1186</v>
      </c>
      <c r="C1190" s="7" t="s">
        <v>3198</v>
      </c>
      <c r="D1190" s="7" t="s">
        <v>9901</v>
      </c>
      <c r="E1190" s="7" t="s">
        <v>2620</v>
      </c>
      <c r="F1190" s="11" t="s">
        <v>8121</v>
      </c>
      <c r="G1190" s="8" t="s">
        <v>3199</v>
      </c>
      <c r="H1190" s="9" t="s">
        <v>8122</v>
      </c>
      <c r="I1190" s="10" t="s">
        <v>8123</v>
      </c>
      <c r="J1190" s="7"/>
    </row>
    <row r="1191" spans="1:10" ht="60" customHeight="1" x14ac:dyDescent="0.8">
      <c r="A1191" s="7">
        <v>1187</v>
      </c>
      <c r="B1191" s="7">
        <v>1187</v>
      </c>
      <c r="C1191" s="7" t="s">
        <v>3200</v>
      </c>
      <c r="D1191" s="7" t="s">
        <v>9901</v>
      </c>
      <c r="E1191" s="7" t="s">
        <v>2037</v>
      </c>
      <c r="F1191" s="11" t="s">
        <v>8121</v>
      </c>
      <c r="G1191" s="8" t="s">
        <v>3201</v>
      </c>
      <c r="H1191" s="9" t="s">
        <v>8124</v>
      </c>
      <c r="I1191" s="10" t="s">
        <v>8125</v>
      </c>
      <c r="J1191" s="7"/>
    </row>
    <row r="1192" spans="1:10" ht="60" customHeight="1" x14ac:dyDescent="0.8">
      <c r="A1192" s="7">
        <v>1188</v>
      </c>
      <c r="B1192" s="7">
        <v>1188</v>
      </c>
      <c r="C1192" s="7" t="s">
        <v>3202</v>
      </c>
      <c r="D1192" s="7" t="s">
        <v>9901</v>
      </c>
      <c r="E1192" s="7" t="s">
        <v>3203</v>
      </c>
      <c r="F1192" s="11" t="s">
        <v>8121</v>
      </c>
      <c r="G1192" s="8" t="s">
        <v>3204</v>
      </c>
      <c r="H1192" s="9" t="s">
        <v>8126</v>
      </c>
      <c r="I1192" s="10" t="s">
        <v>8127</v>
      </c>
      <c r="J1192" s="7"/>
    </row>
    <row r="1193" spans="1:10" ht="60" customHeight="1" x14ac:dyDescent="0.8">
      <c r="A1193" s="7">
        <v>1189</v>
      </c>
      <c r="B1193" s="7">
        <v>1189</v>
      </c>
      <c r="C1193" s="7" t="s">
        <v>3205</v>
      </c>
      <c r="D1193" s="7" t="s">
        <v>9901</v>
      </c>
      <c r="E1193" s="7" t="s">
        <v>905</v>
      </c>
      <c r="F1193" s="11" t="str">
        <f>VLOOKUP(C1193,[1]Sheet2!$B$1:$E$285,4,0)</f>
        <v>SEWER</v>
      </c>
      <c r="G1193" s="8" t="s">
        <v>3206</v>
      </c>
      <c r="H1193" s="9">
        <f>VLOOKUP(C1193,[1]Sheet2!$B$1:$D$285,2,0)</f>
        <v>190520551</v>
      </c>
      <c r="I1193" s="9" t="str">
        <f>VLOOKUP(C1193,[1]Sheet2!$B$1:$D$285,3,0)</f>
        <v>018 314 6777</v>
      </c>
      <c r="J1193" s="7"/>
    </row>
    <row r="1194" spans="1:10" ht="60" customHeight="1" x14ac:dyDescent="0.8">
      <c r="A1194" s="7">
        <v>1190</v>
      </c>
      <c r="B1194" s="7">
        <v>1190</v>
      </c>
      <c r="C1194" s="7" t="s">
        <v>3207</v>
      </c>
      <c r="D1194" s="7" t="s">
        <v>9901</v>
      </c>
      <c r="E1194" s="7" t="s">
        <v>3208</v>
      </c>
      <c r="F1194" s="11" t="s">
        <v>8121</v>
      </c>
      <c r="G1194" s="8" t="s">
        <v>3209</v>
      </c>
      <c r="H1194" s="9" t="s">
        <v>8128</v>
      </c>
      <c r="I1194" s="10" t="s">
        <v>8129</v>
      </c>
      <c r="J1194" s="7"/>
    </row>
    <row r="1195" spans="1:10" ht="60" customHeight="1" x14ac:dyDescent="0.8">
      <c r="A1195" s="7">
        <v>1191</v>
      </c>
      <c r="B1195" s="7">
        <v>1191</v>
      </c>
      <c r="C1195" s="7" t="s">
        <v>3210</v>
      </c>
      <c r="D1195" s="7" t="s">
        <v>9901</v>
      </c>
      <c r="E1195" s="7" t="s">
        <v>3211</v>
      </c>
      <c r="F1195" s="11" t="s">
        <v>8121</v>
      </c>
      <c r="G1195" s="8" t="s">
        <v>3212</v>
      </c>
      <c r="H1195" s="9" t="s">
        <v>8130</v>
      </c>
      <c r="I1195" s="10" t="s">
        <v>8131</v>
      </c>
      <c r="J1195" s="7"/>
    </row>
    <row r="1196" spans="1:10" ht="60" customHeight="1" x14ac:dyDescent="0.8">
      <c r="A1196" s="7">
        <v>1192</v>
      </c>
      <c r="B1196" s="7">
        <v>1192</v>
      </c>
      <c r="C1196" s="7" t="s">
        <v>3213</v>
      </c>
      <c r="D1196" s="7" t="s">
        <v>9901</v>
      </c>
      <c r="E1196" s="7" t="s">
        <v>3214</v>
      </c>
      <c r="F1196" s="11" t="s">
        <v>8121</v>
      </c>
      <c r="G1196" s="8" t="s">
        <v>3215</v>
      </c>
      <c r="H1196" s="9" t="s">
        <v>8132</v>
      </c>
      <c r="I1196" s="10" t="s">
        <v>8133</v>
      </c>
      <c r="J1196" s="7"/>
    </row>
    <row r="1197" spans="1:10" ht="60" customHeight="1" x14ac:dyDescent="0.8">
      <c r="A1197" s="7">
        <v>1193</v>
      </c>
      <c r="B1197" s="7">
        <v>1193</v>
      </c>
      <c r="C1197" s="7" t="s">
        <v>3216</v>
      </c>
      <c r="D1197" s="7" t="s">
        <v>9901</v>
      </c>
      <c r="E1197" s="7" t="s">
        <v>3217</v>
      </c>
      <c r="F1197" s="11" t="s">
        <v>8121</v>
      </c>
      <c r="G1197" s="8" t="s">
        <v>3218</v>
      </c>
      <c r="H1197" s="9" t="s">
        <v>8134</v>
      </c>
      <c r="I1197" s="10" t="s">
        <v>8135</v>
      </c>
      <c r="J1197" s="7"/>
    </row>
    <row r="1198" spans="1:10" ht="60" customHeight="1" x14ac:dyDescent="0.8">
      <c r="A1198" s="7">
        <v>1194</v>
      </c>
      <c r="B1198" s="7">
        <v>1194</v>
      </c>
      <c r="C1198" s="7" t="s">
        <v>3219</v>
      </c>
      <c r="D1198" s="7" t="s">
        <v>9901</v>
      </c>
      <c r="E1198" s="7" t="s">
        <v>3220</v>
      </c>
      <c r="F1198" s="11" t="str">
        <f>VLOOKUP(C1198,[1]Sheet2!$B$1:$E$285,4,0)</f>
        <v>SEWER</v>
      </c>
      <c r="G1198" s="8" t="s">
        <v>3221</v>
      </c>
      <c r="H1198" s="9">
        <f>VLOOKUP(C1198,[1]Sheet2!$B$1:$D$285,2,0)</f>
        <v>220103581</v>
      </c>
      <c r="I1198" s="9" t="str">
        <f>VLOOKUP(C1198,[1]Sheet2!$B$1:$D$285,3,0)</f>
        <v>088 677 7481</v>
      </c>
      <c r="J1198" s="7"/>
    </row>
    <row r="1199" spans="1:10" ht="60" customHeight="1" x14ac:dyDescent="0.8">
      <c r="A1199" s="7">
        <v>1195</v>
      </c>
      <c r="B1199" s="7">
        <v>1195</v>
      </c>
      <c r="C1199" s="7" t="s">
        <v>3222</v>
      </c>
      <c r="D1199" s="7" t="s">
        <v>9901</v>
      </c>
      <c r="E1199" s="7" t="s">
        <v>3223</v>
      </c>
      <c r="F1199" s="11" t="s">
        <v>8121</v>
      </c>
      <c r="G1199" s="8" t="s">
        <v>3224</v>
      </c>
      <c r="H1199" s="9" t="s">
        <v>8136</v>
      </c>
      <c r="I1199" s="10" t="s">
        <v>8137</v>
      </c>
      <c r="J1199" s="7"/>
    </row>
    <row r="1200" spans="1:10" ht="60" customHeight="1" x14ac:dyDescent="0.8">
      <c r="A1200" s="7">
        <v>1196</v>
      </c>
      <c r="B1200" s="7">
        <v>1196</v>
      </c>
      <c r="C1200" s="7" t="s">
        <v>3225</v>
      </c>
      <c r="D1200" s="7" t="s">
        <v>9901</v>
      </c>
      <c r="E1200" s="7" t="s">
        <v>3226</v>
      </c>
      <c r="F1200" s="11" t="s">
        <v>8121</v>
      </c>
      <c r="G1200" s="8" t="s">
        <v>3227</v>
      </c>
      <c r="H1200" s="9" t="s">
        <v>8138</v>
      </c>
      <c r="I1200" s="10" t="s">
        <v>8139</v>
      </c>
      <c r="J1200" s="7"/>
    </row>
    <row r="1201" spans="1:10" ht="60" customHeight="1" x14ac:dyDescent="0.8">
      <c r="A1201" s="7">
        <v>1197</v>
      </c>
      <c r="B1201" s="7">
        <v>1197</v>
      </c>
      <c r="C1201" s="7" t="s">
        <v>3228</v>
      </c>
      <c r="D1201" s="7" t="s">
        <v>9901</v>
      </c>
      <c r="E1201" s="7" t="s">
        <v>1721</v>
      </c>
      <c r="F1201" s="11" t="s">
        <v>8121</v>
      </c>
      <c r="G1201" s="8" t="s">
        <v>3229</v>
      </c>
      <c r="H1201" s="9" t="s">
        <v>8140</v>
      </c>
      <c r="I1201" s="10" t="s">
        <v>8141</v>
      </c>
      <c r="J1201" s="7"/>
    </row>
    <row r="1202" spans="1:10" ht="60" customHeight="1" x14ac:dyDescent="0.8">
      <c r="A1202" s="7">
        <v>1198</v>
      </c>
      <c r="B1202" s="7">
        <v>1198</v>
      </c>
      <c r="C1202" s="7" t="s">
        <v>3230</v>
      </c>
      <c r="D1202" s="7" t="s">
        <v>9901</v>
      </c>
      <c r="E1202" s="7" t="s">
        <v>3231</v>
      </c>
      <c r="F1202" s="11" t="s">
        <v>8121</v>
      </c>
      <c r="G1202" s="8" t="s">
        <v>3232</v>
      </c>
      <c r="H1202" s="9" t="s">
        <v>8142</v>
      </c>
      <c r="I1202" s="10" t="s">
        <v>8143</v>
      </c>
      <c r="J1202" s="7"/>
    </row>
    <row r="1203" spans="1:10" ht="60" customHeight="1" x14ac:dyDescent="0.8">
      <c r="A1203" s="7">
        <v>1199</v>
      </c>
      <c r="B1203" s="7">
        <v>1199</v>
      </c>
      <c r="C1203" s="7" t="s">
        <v>3233</v>
      </c>
      <c r="D1203" s="7" t="s">
        <v>9901</v>
      </c>
      <c r="E1203" s="7" t="s">
        <v>520</v>
      </c>
      <c r="F1203" s="11" t="s">
        <v>8121</v>
      </c>
      <c r="G1203" s="8" t="s">
        <v>3234</v>
      </c>
      <c r="H1203" s="9" t="s">
        <v>8144</v>
      </c>
      <c r="I1203" s="10" t="s">
        <v>8145</v>
      </c>
      <c r="J1203" s="7"/>
    </row>
    <row r="1204" spans="1:10" ht="60" customHeight="1" x14ac:dyDescent="0.8">
      <c r="A1204" s="7">
        <v>1200</v>
      </c>
      <c r="B1204" s="7">
        <v>1200</v>
      </c>
      <c r="C1204" s="7" t="s">
        <v>3235</v>
      </c>
      <c r="D1204" s="7" t="s">
        <v>9901</v>
      </c>
      <c r="E1204" s="7" t="s">
        <v>3236</v>
      </c>
      <c r="F1204" s="11" t="s">
        <v>8121</v>
      </c>
      <c r="G1204" s="8" t="s">
        <v>3237</v>
      </c>
      <c r="H1204" s="9" t="s">
        <v>8146</v>
      </c>
      <c r="I1204" s="10" t="s">
        <v>8147</v>
      </c>
      <c r="J1204" s="7"/>
    </row>
    <row r="1205" spans="1:10" ht="60" customHeight="1" x14ac:dyDescent="0.8">
      <c r="A1205" s="7">
        <v>1201</v>
      </c>
      <c r="B1205" s="7">
        <v>1201</v>
      </c>
      <c r="C1205" s="7" t="s">
        <v>3238</v>
      </c>
      <c r="D1205" s="7" t="s">
        <v>9901</v>
      </c>
      <c r="E1205" s="7" t="s">
        <v>3239</v>
      </c>
      <c r="F1205" s="11" t="s">
        <v>8121</v>
      </c>
      <c r="G1205" s="8" t="s">
        <v>3240</v>
      </c>
      <c r="H1205" s="9" t="s">
        <v>8148</v>
      </c>
      <c r="I1205" s="10" t="s">
        <v>8149</v>
      </c>
      <c r="J1205" s="7"/>
    </row>
    <row r="1206" spans="1:10" ht="60" customHeight="1" x14ac:dyDescent="0.8">
      <c r="A1206" s="7">
        <v>1202</v>
      </c>
      <c r="B1206" s="7">
        <v>1202</v>
      </c>
      <c r="C1206" s="7" t="s">
        <v>3241</v>
      </c>
      <c r="D1206" s="7" t="s">
        <v>9901</v>
      </c>
      <c r="E1206" s="7" t="s">
        <v>3242</v>
      </c>
      <c r="F1206" s="11" t="s">
        <v>8121</v>
      </c>
      <c r="G1206" s="8" t="s">
        <v>3243</v>
      </c>
      <c r="H1206" s="9" t="s">
        <v>8150</v>
      </c>
      <c r="I1206" s="10" t="s">
        <v>8151</v>
      </c>
      <c r="J1206" s="7"/>
    </row>
    <row r="1207" spans="1:10" ht="60" customHeight="1" x14ac:dyDescent="0.8">
      <c r="A1207" s="7">
        <v>1203</v>
      </c>
      <c r="B1207" s="7">
        <v>1203</v>
      </c>
      <c r="C1207" s="7" t="s">
        <v>3244</v>
      </c>
      <c r="D1207" s="7" t="s">
        <v>9901</v>
      </c>
      <c r="E1207" s="7" t="s">
        <v>3245</v>
      </c>
      <c r="F1207" s="11" t="s">
        <v>8121</v>
      </c>
      <c r="G1207" s="8" t="s">
        <v>3246</v>
      </c>
      <c r="H1207" s="9" t="s">
        <v>8152</v>
      </c>
      <c r="I1207" s="10" t="s">
        <v>8153</v>
      </c>
      <c r="J1207" s="7"/>
    </row>
    <row r="1208" spans="1:10" ht="60" customHeight="1" x14ac:dyDescent="0.8">
      <c r="A1208" s="7">
        <v>1204</v>
      </c>
      <c r="B1208" s="7">
        <v>1204</v>
      </c>
      <c r="C1208" s="7" t="s">
        <v>3247</v>
      </c>
      <c r="D1208" s="7" t="s">
        <v>9901</v>
      </c>
      <c r="E1208" s="7" t="s">
        <v>3248</v>
      </c>
      <c r="F1208" s="11" t="s">
        <v>8121</v>
      </c>
      <c r="G1208" s="8" t="s">
        <v>3249</v>
      </c>
      <c r="H1208" s="9" t="s">
        <v>8154</v>
      </c>
      <c r="I1208" s="10" t="s">
        <v>8155</v>
      </c>
      <c r="J1208" s="7"/>
    </row>
    <row r="1209" spans="1:10" ht="60" customHeight="1" x14ac:dyDescent="0.8">
      <c r="A1209" s="7">
        <v>1205</v>
      </c>
      <c r="B1209" s="7">
        <v>1205</v>
      </c>
      <c r="C1209" s="7" t="s">
        <v>3250</v>
      </c>
      <c r="D1209" s="7" t="s">
        <v>9901</v>
      </c>
      <c r="E1209" s="7" t="s">
        <v>3251</v>
      </c>
      <c r="F1209" s="11" t="str">
        <f>VLOOKUP(C1209,[1]Sheet2!$B$1:$E$285,4,0)</f>
        <v>SEWER</v>
      </c>
      <c r="G1209" s="8" t="s">
        <v>3252</v>
      </c>
      <c r="H1209" s="9">
        <f>VLOOKUP(C1209,[1]Sheet2!$B$1:$D$285,2,0)</f>
        <v>51564283</v>
      </c>
      <c r="I1209" s="9" t="str">
        <f>VLOOKUP(C1209,[1]Sheet2!$B$1:$D$285,3,0)</f>
        <v>085 615 191</v>
      </c>
      <c r="J1209" s="7"/>
    </row>
    <row r="1210" spans="1:10" ht="60" customHeight="1" x14ac:dyDescent="0.8">
      <c r="A1210" s="7">
        <v>1206</v>
      </c>
      <c r="B1210" s="7">
        <v>1206</v>
      </c>
      <c r="C1210" s="7" t="s">
        <v>3253</v>
      </c>
      <c r="D1210" s="7" t="s">
        <v>9901</v>
      </c>
      <c r="E1210" s="7" t="s">
        <v>3254</v>
      </c>
      <c r="F1210" s="11" t="s">
        <v>8156</v>
      </c>
      <c r="G1210" s="8" t="s">
        <v>3255</v>
      </c>
      <c r="H1210" s="9" t="s">
        <v>8157</v>
      </c>
      <c r="I1210" s="10" t="s">
        <v>8158</v>
      </c>
      <c r="J1210" s="7"/>
    </row>
    <row r="1211" spans="1:10" ht="60" customHeight="1" x14ac:dyDescent="0.8">
      <c r="A1211" s="7">
        <v>1207</v>
      </c>
      <c r="B1211" s="7">
        <v>1207</v>
      </c>
      <c r="C1211" s="7" t="s">
        <v>3256</v>
      </c>
      <c r="D1211" s="7" t="s">
        <v>9901</v>
      </c>
      <c r="E1211" s="7" t="s">
        <v>3257</v>
      </c>
      <c r="F1211" s="11" t="s">
        <v>8156</v>
      </c>
      <c r="G1211" s="8" t="s">
        <v>3258</v>
      </c>
      <c r="H1211" s="9" t="s">
        <v>8159</v>
      </c>
      <c r="I1211" s="10" t="s">
        <v>8160</v>
      </c>
      <c r="J1211" s="7"/>
    </row>
    <row r="1212" spans="1:10" ht="60" customHeight="1" x14ac:dyDescent="0.8">
      <c r="A1212" s="7">
        <v>1208</v>
      </c>
      <c r="B1212" s="7">
        <v>1208</v>
      </c>
      <c r="C1212" s="7" t="s">
        <v>3259</v>
      </c>
      <c r="D1212" s="7" t="s">
        <v>9901</v>
      </c>
      <c r="E1212" s="7" t="s">
        <v>3260</v>
      </c>
      <c r="F1212" s="11" t="s">
        <v>8156</v>
      </c>
      <c r="G1212" s="8" t="s">
        <v>3261</v>
      </c>
      <c r="H1212" s="9" t="s">
        <v>8161</v>
      </c>
      <c r="I1212" s="10" t="s">
        <v>8162</v>
      </c>
      <c r="J1212" s="7"/>
    </row>
    <row r="1213" spans="1:10" ht="60" customHeight="1" x14ac:dyDescent="0.8">
      <c r="A1213" s="7">
        <v>1209</v>
      </c>
      <c r="B1213" s="7">
        <v>1209</v>
      </c>
      <c r="C1213" s="7" t="s">
        <v>3262</v>
      </c>
      <c r="D1213" s="7" t="s">
        <v>9901</v>
      </c>
      <c r="E1213" s="7" t="s">
        <v>1990</v>
      </c>
      <c r="F1213" s="11" t="s">
        <v>8156</v>
      </c>
      <c r="G1213" s="8" t="s">
        <v>3263</v>
      </c>
      <c r="H1213" s="9" t="s">
        <v>8163</v>
      </c>
      <c r="I1213" s="10" t="s">
        <v>8164</v>
      </c>
      <c r="J1213" s="7"/>
    </row>
    <row r="1214" spans="1:10" ht="60" customHeight="1" x14ac:dyDescent="0.8">
      <c r="A1214" s="7">
        <v>1210</v>
      </c>
      <c r="B1214" s="7">
        <v>1210</v>
      </c>
      <c r="C1214" s="7" t="s">
        <v>3264</v>
      </c>
      <c r="D1214" s="7" t="s">
        <v>9901</v>
      </c>
      <c r="E1214" s="7" t="s">
        <v>3265</v>
      </c>
      <c r="F1214" s="11" t="s">
        <v>8156</v>
      </c>
      <c r="G1214" s="8" t="s">
        <v>3266</v>
      </c>
      <c r="H1214" s="9" t="s">
        <v>8165</v>
      </c>
      <c r="I1214" s="10" t="s">
        <v>8166</v>
      </c>
      <c r="J1214" s="7"/>
    </row>
    <row r="1215" spans="1:10" ht="60" customHeight="1" x14ac:dyDescent="0.8">
      <c r="A1215" s="7">
        <v>1211</v>
      </c>
      <c r="B1215" s="7">
        <v>1211</v>
      </c>
      <c r="C1215" s="7" t="s">
        <v>3267</v>
      </c>
      <c r="D1215" s="7" t="s">
        <v>9901</v>
      </c>
      <c r="E1215" s="7" t="s">
        <v>3268</v>
      </c>
      <c r="F1215" s="11" t="s">
        <v>8156</v>
      </c>
      <c r="G1215" s="8" t="s">
        <v>3269</v>
      </c>
      <c r="H1215" s="9" t="s">
        <v>8167</v>
      </c>
      <c r="I1215" s="10" t="s">
        <v>8168</v>
      </c>
      <c r="J1215" s="7"/>
    </row>
    <row r="1216" spans="1:10" ht="60" customHeight="1" x14ac:dyDescent="0.8">
      <c r="A1216" s="7">
        <v>1212</v>
      </c>
      <c r="B1216" s="7">
        <v>1212</v>
      </c>
      <c r="C1216" s="7" t="s">
        <v>3270</v>
      </c>
      <c r="D1216" s="7" t="s">
        <v>9901</v>
      </c>
      <c r="E1216" s="7" t="s">
        <v>3271</v>
      </c>
      <c r="F1216" s="11" t="s">
        <v>8156</v>
      </c>
      <c r="G1216" s="8" t="s">
        <v>3272</v>
      </c>
      <c r="H1216" s="9" t="s">
        <v>8169</v>
      </c>
      <c r="I1216" s="10" t="s">
        <v>8170</v>
      </c>
      <c r="J1216" s="7"/>
    </row>
    <row r="1217" spans="1:10" ht="60" customHeight="1" x14ac:dyDescent="0.8">
      <c r="A1217" s="7">
        <v>1213</v>
      </c>
      <c r="B1217" s="7">
        <v>1213</v>
      </c>
      <c r="C1217" s="7" t="s">
        <v>3273</v>
      </c>
      <c r="D1217" s="7" t="s">
        <v>9901</v>
      </c>
      <c r="E1217" s="7" t="s">
        <v>3274</v>
      </c>
      <c r="F1217" s="11" t="s">
        <v>8156</v>
      </c>
      <c r="G1217" s="8" t="s">
        <v>3275</v>
      </c>
      <c r="H1217" s="9" t="s">
        <v>8171</v>
      </c>
      <c r="I1217" s="10" t="s">
        <v>8172</v>
      </c>
      <c r="J1217" s="7"/>
    </row>
    <row r="1218" spans="1:10" ht="60" customHeight="1" x14ac:dyDescent="0.8">
      <c r="A1218" s="7">
        <v>1214</v>
      </c>
      <c r="B1218" s="7">
        <v>1214</v>
      </c>
      <c r="C1218" s="7" t="s">
        <v>3276</v>
      </c>
      <c r="D1218" s="7" t="s">
        <v>9901</v>
      </c>
      <c r="E1218" s="7" t="s">
        <v>3277</v>
      </c>
      <c r="F1218" s="11" t="s">
        <v>8156</v>
      </c>
      <c r="G1218" s="8" t="s">
        <v>3278</v>
      </c>
      <c r="H1218" s="9" t="s">
        <v>8173</v>
      </c>
      <c r="I1218" s="10" t="s">
        <v>8174</v>
      </c>
      <c r="J1218" s="7"/>
    </row>
    <row r="1219" spans="1:10" ht="60" customHeight="1" x14ac:dyDescent="0.8">
      <c r="A1219" s="7">
        <v>1215</v>
      </c>
      <c r="B1219" s="7">
        <v>1215</v>
      </c>
      <c r="C1219" s="7" t="s">
        <v>3279</v>
      </c>
      <c r="D1219" s="7" t="s">
        <v>9901</v>
      </c>
      <c r="E1219" s="7" t="s">
        <v>3066</v>
      </c>
      <c r="F1219" s="11" t="s">
        <v>8156</v>
      </c>
      <c r="G1219" s="8" t="s">
        <v>3280</v>
      </c>
      <c r="H1219" s="9" t="s">
        <v>8175</v>
      </c>
      <c r="I1219" s="10" t="s">
        <v>8176</v>
      </c>
      <c r="J1219" s="7"/>
    </row>
    <row r="1220" spans="1:10" ht="60" customHeight="1" x14ac:dyDescent="0.8">
      <c r="A1220" s="7">
        <v>1216</v>
      </c>
      <c r="B1220" s="7">
        <v>1216</v>
      </c>
      <c r="C1220" s="7" t="s">
        <v>3281</v>
      </c>
      <c r="D1220" s="7" t="s">
        <v>9901</v>
      </c>
      <c r="E1220" s="7" t="s">
        <v>3282</v>
      </c>
      <c r="F1220" s="11" t="s">
        <v>8156</v>
      </c>
      <c r="G1220" s="8" t="s">
        <v>3283</v>
      </c>
      <c r="H1220" s="9" t="s">
        <v>8177</v>
      </c>
      <c r="I1220" s="10" t="s">
        <v>8178</v>
      </c>
      <c r="J1220" s="7"/>
    </row>
    <row r="1221" spans="1:10" ht="60" customHeight="1" x14ac:dyDescent="0.8">
      <c r="A1221" s="7">
        <v>1217</v>
      </c>
      <c r="B1221" s="7">
        <v>1217</v>
      </c>
      <c r="C1221" s="7" t="s">
        <v>3284</v>
      </c>
      <c r="D1221" s="7" t="s">
        <v>9901</v>
      </c>
      <c r="E1221" s="7" t="s">
        <v>1919</v>
      </c>
      <c r="F1221" s="11" t="s">
        <v>8156</v>
      </c>
      <c r="G1221" s="8" t="s">
        <v>3285</v>
      </c>
      <c r="H1221" s="9" t="s">
        <v>8179</v>
      </c>
      <c r="I1221" s="10" t="s">
        <v>8180</v>
      </c>
      <c r="J1221" s="7"/>
    </row>
    <row r="1222" spans="1:10" ht="60" customHeight="1" x14ac:dyDescent="0.8">
      <c r="A1222" s="7">
        <v>1218</v>
      </c>
      <c r="B1222" s="7">
        <v>1218</v>
      </c>
      <c r="C1222" s="7" t="s">
        <v>3286</v>
      </c>
      <c r="D1222" s="7" t="s">
        <v>9901</v>
      </c>
      <c r="E1222" s="7" t="s">
        <v>3287</v>
      </c>
      <c r="F1222" s="11" t="s">
        <v>8156</v>
      </c>
      <c r="G1222" s="8" t="s">
        <v>3288</v>
      </c>
      <c r="H1222" s="9" t="s">
        <v>8181</v>
      </c>
      <c r="I1222" s="10" t="s">
        <v>8182</v>
      </c>
      <c r="J1222" s="7"/>
    </row>
    <row r="1223" spans="1:10" ht="60" customHeight="1" x14ac:dyDescent="0.8">
      <c r="A1223" s="7">
        <v>1219</v>
      </c>
      <c r="B1223" s="7">
        <v>1219</v>
      </c>
      <c r="C1223" s="7" t="s">
        <v>3289</v>
      </c>
      <c r="D1223" s="7" t="s">
        <v>9901</v>
      </c>
      <c r="E1223" s="7" t="s">
        <v>3290</v>
      </c>
      <c r="F1223" s="11" t="str">
        <f>VLOOKUP(C1223,[1]Sheet2!$B$1:$E$285,4,0)</f>
        <v>SEWER</v>
      </c>
      <c r="G1223" s="8" t="s">
        <v>3291</v>
      </c>
      <c r="H1223" s="9">
        <f>VLOOKUP(C1223,[1]Sheet2!$B$1:$D$285,2,0)</f>
        <v>10865268</v>
      </c>
      <c r="I1223" s="9" t="str">
        <f>VLOOKUP(C1223,[1]Sheet2!$B$1:$D$285,3,0)</f>
        <v>010 865 668</v>
      </c>
      <c r="J1223" s="7"/>
    </row>
    <row r="1224" spans="1:10" ht="60" customHeight="1" x14ac:dyDescent="0.8">
      <c r="A1224" s="7">
        <v>1220</v>
      </c>
      <c r="B1224" s="7">
        <v>1220</v>
      </c>
      <c r="C1224" s="7" t="s">
        <v>3292</v>
      </c>
      <c r="D1224" s="7" t="s">
        <v>9901</v>
      </c>
      <c r="E1224" s="7" t="s">
        <v>3293</v>
      </c>
      <c r="F1224" s="11" t="s">
        <v>8156</v>
      </c>
      <c r="G1224" s="8" t="s">
        <v>3294</v>
      </c>
      <c r="H1224" s="9" t="s">
        <v>8183</v>
      </c>
      <c r="I1224" s="10" t="s">
        <v>8184</v>
      </c>
      <c r="J1224" s="7"/>
    </row>
    <row r="1225" spans="1:10" ht="60" customHeight="1" x14ac:dyDescent="0.8">
      <c r="A1225" s="7">
        <v>1221</v>
      </c>
      <c r="B1225" s="7">
        <v>1221</v>
      </c>
      <c r="C1225" s="7" t="s">
        <v>3295</v>
      </c>
      <c r="D1225" s="7" t="s">
        <v>9901</v>
      </c>
      <c r="E1225" s="7" t="s">
        <v>3296</v>
      </c>
      <c r="F1225" s="11" t="s">
        <v>8156</v>
      </c>
      <c r="G1225" s="8" t="s">
        <v>3297</v>
      </c>
      <c r="H1225" s="9" t="s">
        <v>8185</v>
      </c>
      <c r="I1225" s="10" t="s">
        <v>8186</v>
      </c>
      <c r="J1225" s="7"/>
    </row>
    <row r="1226" spans="1:10" ht="60" customHeight="1" x14ac:dyDescent="0.8">
      <c r="A1226" s="7">
        <v>1222</v>
      </c>
      <c r="B1226" s="7">
        <v>1222</v>
      </c>
      <c r="C1226" s="7" t="s">
        <v>3298</v>
      </c>
      <c r="D1226" s="7" t="s">
        <v>9901</v>
      </c>
      <c r="E1226" s="7" t="s">
        <v>3299</v>
      </c>
      <c r="F1226" s="11" t="s">
        <v>8156</v>
      </c>
      <c r="G1226" s="8" t="s">
        <v>3300</v>
      </c>
      <c r="H1226" s="9" t="s">
        <v>8187</v>
      </c>
      <c r="I1226" s="10" t="s">
        <v>8188</v>
      </c>
      <c r="J1226" s="7"/>
    </row>
    <row r="1227" spans="1:10" ht="60" customHeight="1" x14ac:dyDescent="0.8">
      <c r="A1227" s="7">
        <v>1223</v>
      </c>
      <c r="B1227" s="7">
        <v>1223</v>
      </c>
      <c r="C1227" s="7" t="s">
        <v>3301</v>
      </c>
      <c r="D1227" s="7" t="s">
        <v>9901</v>
      </c>
      <c r="E1227" s="7" t="s">
        <v>717</v>
      </c>
      <c r="F1227" s="11" t="str">
        <f>VLOOKUP(C1227,[1]Sheet2!$B$1:$E$285,4,0)</f>
        <v>SEWER</v>
      </c>
      <c r="G1227" s="8" t="s">
        <v>3302</v>
      </c>
      <c r="H1227" s="9">
        <f>VLOOKUP(C1227,[1]Sheet2!$B$1:$D$285,2,0)</f>
        <v>100860198</v>
      </c>
      <c r="I1227" s="9" t="str">
        <f>VLOOKUP(C1227,[1]Sheet2!$B$1:$D$285,3,0)</f>
        <v>089 883 983</v>
      </c>
      <c r="J1227" s="7"/>
    </row>
    <row r="1228" spans="1:10" ht="60" customHeight="1" x14ac:dyDescent="0.8">
      <c r="A1228" s="7">
        <v>1224</v>
      </c>
      <c r="B1228" s="7">
        <v>1224</v>
      </c>
      <c r="C1228" s="7" t="s">
        <v>3303</v>
      </c>
      <c r="D1228" s="7" t="s">
        <v>9901</v>
      </c>
      <c r="E1228" s="7" t="s">
        <v>3304</v>
      </c>
      <c r="F1228" s="11" t="str">
        <f>VLOOKUP(C1228,[1]Sheet2!$B$1:$E$285,4,0)</f>
        <v>SEWER</v>
      </c>
      <c r="G1228" s="8" t="s">
        <v>3305</v>
      </c>
      <c r="H1228" s="9">
        <f>VLOOKUP(C1228,[1]Sheet2!$B$1:$D$285,2,0)</f>
        <v>101142984</v>
      </c>
      <c r="I1228" s="9" t="str">
        <f>VLOOKUP(C1228,[1]Sheet2!$B$1:$D$285,3,0)</f>
        <v>017 420 978</v>
      </c>
      <c r="J1228" s="7"/>
    </row>
    <row r="1229" spans="1:10" ht="60" customHeight="1" x14ac:dyDescent="0.8">
      <c r="A1229" s="7">
        <v>1225</v>
      </c>
      <c r="B1229" s="7">
        <v>1225</v>
      </c>
      <c r="C1229" s="7" t="s">
        <v>3306</v>
      </c>
      <c r="D1229" s="7" t="s">
        <v>9901</v>
      </c>
      <c r="E1229" s="7" t="s">
        <v>3307</v>
      </c>
      <c r="F1229" s="11" t="str">
        <f>VLOOKUP(C1229,[1]Sheet2!$B$1:$E$285,4,0)</f>
        <v>SEWER</v>
      </c>
      <c r="G1229" s="8" t="s">
        <v>3308</v>
      </c>
      <c r="H1229" s="9">
        <f>VLOOKUP(C1229,[1]Sheet2!$B$1:$D$285,2,0)</f>
        <v>50826427</v>
      </c>
      <c r="I1229" s="9" t="str">
        <f>VLOOKUP(C1229,[1]Sheet2!$B$1:$D$285,3,0)</f>
        <v>070 550 790</v>
      </c>
      <c r="J1229" s="7"/>
    </row>
    <row r="1230" spans="1:10" ht="60" customHeight="1" x14ac:dyDescent="0.8">
      <c r="A1230" s="7">
        <v>1226</v>
      </c>
      <c r="B1230" s="7">
        <v>1226</v>
      </c>
      <c r="C1230" s="7" t="s">
        <v>3309</v>
      </c>
      <c r="D1230" s="7" t="s">
        <v>9901</v>
      </c>
      <c r="E1230" s="7" t="s">
        <v>21</v>
      </c>
      <c r="F1230" s="11" t="s">
        <v>8189</v>
      </c>
      <c r="G1230" s="8" t="s">
        <v>3310</v>
      </c>
      <c r="H1230" s="9" t="s">
        <v>8190</v>
      </c>
      <c r="I1230" s="10" t="s">
        <v>8191</v>
      </c>
      <c r="J1230" s="7"/>
    </row>
    <row r="1231" spans="1:10" ht="60" customHeight="1" x14ac:dyDescent="0.8">
      <c r="A1231" s="7">
        <v>1227</v>
      </c>
      <c r="B1231" s="7">
        <v>1227</v>
      </c>
      <c r="C1231" s="7" t="s">
        <v>3311</v>
      </c>
      <c r="D1231" s="7" t="s">
        <v>9901</v>
      </c>
      <c r="E1231" s="7" t="s">
        <v>917</v>
      </c>
      <c r="F1231" s="11" t="s">
        <v>8189</v>
      </c>
      <c r="G1231" s="8" t="s">
        <v>3312</v>
      </c>
      <c r="H1231" s="9" t="s">
        <v>8192</v>
      </c>
      <c r="I1231" s="10" t="s">
        <v>8193</v>
      </c>
      <c r="J1231" s="7"/>
    </row>
    <row r="1232" spans="1:10" ht="60" customHeight="1" x14ac:dyDescent="0.8">
      <c r="A1232" s="7">
        <v>1228</v>
      </c>
      <c r="B1232" s="7">
        <v>1228</v>
      </c>
      <c r="C1232" s="7" t="s">
        <v>3313</v>
      </c>
      <c r="D1232" s="7" t="s">
        <v>9901</v>
      </c>
      <c r="E1232" s="7" t="s">
        <v>1381</v>
      </c>
      <c r="F1232" s="11" t="str">
        <f>VLOOKUP(C1232,[1]Sheet2!$B$1:$E$285,4,0)</f>
        <v>SEWER</v>
      </c>
      <c r="G1232" s="8" t="s">
        <v>3314</v>
      </c>
      <c r="H1232" s="9">
        <f>VLOOKUP(C1232,[1]Sheet2!$B$1:$D$285,2,0)</f>
        <v>101336421</v>
      </c>
      <c r="I1232" s="9" t="str">
        <f>VLOOKUP(C1232,[1]Sheet2!$B$1:$D$285,3,0)</f>
        <v>096 5 920 717</v>
      </c>
      <c r="J1232" s="7"/>
    </row>
    <row r="1233" spans="1:10" ht="60" customHeight="1" x14ac:dyDescent="0.8">
      <c r="A1233" s="7">
        <v>1229</v>
      </c>
      <c r="B1233" s="7">
        <v>1229</v>
      </c>
      <c r="C1233" s="7" t="s">
        <v>3315</v>
      </c>
      <c r="D1233" s="7" t="s">
        <v>9901</v>
      </c>
      <c r="E1233" s="7" t="s">
        <v>3316</v>
      </c>
      <c r="F1233" s="11" t="s">
        <v>8189</v>
      </c>
      <c r="G1233" s="8" t="s">
        <v>3317</v>
      </c>
      <c r="H1233" s="9" t="s">
        <v>8194</v>
      </c>
      <c r="I1233" s="10" t="s">
        <v>8195</v>
      </c>
      <c r="J1233" s="7"/>
    </row>
    <row r="1234" spans="1:10" ht="60" customHeight="1" x14ac:dyDescent="0.8">
      <c r="A1234" s="7">
        <v>1230</v>
      </c>
      <c r="B1234" s="7">
        <v>1230</v>
      </c>
      <c r="C1234" s="7" t="s">
        <v>3318</v>
      </c>
      <c r="D1234" s="7" t="s">
        <v>9901</v>
      </c>
      <c r="E1234" s="7" t="s">
        <v>9</v>
      </c>
      <c r="F1234" s="11" t="s">
        <v>8189</v>
      </c>
      <c r="G1234" s="8" t="s">
        <v>3319</v>
      </c>
      <c r="H1234" s="9" t="s">
        <v>8196</v>
      </c>
      <c r="I1234" s="10" t="s">
        <v>8197</v>
      </c>
      <c r="J1234" s="7"/>
    </row>
    <row r="1235" spans="1:10" ht="60" customHeight="1" x14ac:dyDescent="0.8">
      <c r="A1235" s="7">
        <v>1231</v>
      </c>
      <c r="B1235" s="7">
        <v>1231</v>
      </c>
      <c r="C1235" s="7" t="s">
        <v>3320</v>
      </c>
      <c r="D1235" s="7" t="s">
        <v>9901</v>
      </c>
      <c r="E1235" s="7" t="s">
        <v>3321</v>
      </c>
      <c r="F1235" s="11" t="s">
        <v>8189</v>
      </c>
      <c r="G1235" s="8" t="s">
        <v>3322</v>
      </c>
      <c r="H1235" s="9" t="s">
        <v>8198</v>
      </c>
      <c r="I1235" s="10" t="s">
        <v>8199</v>
      </c>
      <c r="J1235" s="7"/>
    </row>
    <row r="1236" spans="1:10" ht="60" customHeight="1" x14ac:dyDescent="0.8">
      <c r="A1236" s="7">
        <v>1232</v>
      </c>
      <c r="B1236" s="7">
        <v>1232</v>
      </c>
      <c r="C1236" s="7" t="s">
        <v>3323</v>
      </c>
      <c r="D1236" s="7" t="s">
        <v>9901</v>
      </c>
      <c r="E1236" s="7" t="s">
        <v>3324</v>
      </c>
      <c r="F1236" s="11" t="s">
        <v>8189</v>
      </c>
      <c r="G1236" s="8" t="s">
        <v>3325</v>
      </c>
      <c r="H1236" s="9" t="s">
        <v>8200</v>
      </c>
      <c r="I1236" s="10" t="s">
        <v>8201</v>
      </c>
      <c r="J1236" s="7"/>
    </row>
    <row r="1237" spans="1:10" ht="60" customHeight="1" x14ac:dyDescent="0.8">
      <c r="A1237" s="7">
        <v>1233</v>
      </c>
      <c r="B1237" s="7">
        <v>1233</v>
      </c>
      <c r="C1237" s="7" t="s">
        <v>3326</v>
      </c>
      <c r="D1237" s="7" t="s">
        <v>9901</v>
      </c>
      <c r="E1237" s="7" t="s">
        <v>3327</v>
      </c>
      <c r="F1237" s="11" t="str">
        <f>VLOOKUP(C1237,[1]Sheet2!$B$1:$E$285,4,0)</f>
        <v>SEWER</v>
      </c>
      <c r="G1237" s="8" t="s">
        <v>3328</v>
      </c>
      <c r="H1237" s="9">
        <f>VLOOKUP(C1237,[1]Sheet2!$B$1:$D$285,2,0)</f>
        <v>10958607</v>
      </c>
      <c r="I1237" s="9" t="str">
        <f>VLOOKUP(C1237,[1]Sheet2!$B$1:$D$285,3,0)</f>
        <v>096 825 8881</v>
      </c>
      <c r="J1237" s="7"/>
    </row>
    <row r="1238" spans="1:10" ht="60" customHeight="1" x14ac:dyDescent="0.8">
      <c r="A1238" s="7">
        <v>1234</v>
      </c>
      <c r="B1238" s="7">
        <v>1234</v>
      </c>
      <c r="C1238" s="7" t="s">
        <v>3329</v>
      </c>
      <c r="D1238" s="7" t="s">
        <v>9901</v>
      </c>
      <c r="E1238" s="7" t="s">
        <v>3330</v>
      </c>
      <c r="F1238" s="11" t="s">
        <v>8189</v>
      </c>
      <c r="G1238" s="8" t="s">
        <v>3331</v>
      </c>
      <c r="H1238" s="9" t="s">
        <v>8202</v>
      </c>
      <c r="I1238" s="10" t="s">
        <v>8203</v>
      </c>
      <c r="J1238" s="7"/>
    </row>
    <row r="1239" spans="1:10" ht="60" customHeight="1" x14ac:dyDescent="0.8">
      <c r="A1239" s="7">
        <v>1235</v>
      </c>
      <c r="B1239" s="7">
        <v>1235</v>
      </c>
      <c r="C1239" s="7" t="s">
        <v>3332</v>
      </c>
      <c r="D1239" s="7" t="s">
        <v>9901</v>
      </c>
      <c r="E1239" s="7" t="s">
        <v>3333</v>
      </c>
      <c r="F1239" s="11" t="str">
        <f>VLOOKUP(C1239,[1]Sheet2!$B$1:$E$285,4,0)</f>
        <v>SEWER</v>
      </c>
      <c r="G1239" s="8" t="s">
        <v>3334</v>
      </c>
      <c r="H1239" s="9">
        <f>VLOOKUP(C1239,[1]Sheet2!$B$1:$D$285,2,0)</f>
        <v>150856509</v>
      </c>
      <c r="I1239" s="9" t="str">
        <f>VLOOKUP(C1239,[1]Sheet2!$B$1:$D$285,3,0)</f>
        <v>096 829 1511</v>
      </c>
      <c r="J1239" s="7"/>
    </row>
    <row r="1240" spans="1:10" ht="60" customHeight="1" x14ac:dyDescent="0.8">
      <c r="A1240" s="7">
        <v>1236</v>
      </c>
      <c r="B1240" s="7">
        <v>1236</v>
      </c>
      <c r="C1240" s="7" t="s">
        <v>3335</v>
      </c>
      <c r="D1240" s="7" t="s">
        <v>9901</v>
      </c>
      <c r="E1240" s="7" t="s">
        <v>3336</v>
      </c>
      <c r="F1240" s="11" t="s">
        <v>8189</v>
      </c>
      <c r="G1240" s="8" t="s">
        <v>3337</v>
      </c>
      <c r="H1240" s="9" t="s">
        <v>8204</v>
      </c>
      <c r="I1240" s="10" t="s">
        <v>8205</v>
      </c>
      <c r="J1240" s="7"/>
    </row>
    <row r="1241" spans="1:10" ht="60" customHeight="1" x14ac:dyDescent="0.8">
      <c r="A1241" s="7">
        <v>1237</v>
      </c>
      <c r="B1241" s="7">
        <v>1237</v>
      </c>
      <c r="C1241" s="7" t="s">
        <v>3338</v>
      </c>
      <c r="D1241" s="7" t="s">
        <v>9901</v>
      </c>
      <c r="E1241" s="7" t="s">
        <v>3339</v>
      </c>
      <c r="F1241" s="11" t="s">
        <v>8189</v>
      </c>
      <c r="G1241" s="8" t="s">
        <v>3340</v>
      </c>
      <c r="H1241" s="9" t="s">
        <v>8206</v>
      </c>
      <c r="I1241" s="10" t="s">
        <v>8207</v>
      </c>
      <c r="J1241" s="7"/>
    </row>
    <row r="1242" spans="1:10" ht="60" customHeight="1" x14ac:dyDescent="0.8">
      <c r="A1242" s="7">
        <v>1238</v>
      </c>
      <c r="B1242" s="7">
        <v>1238</v>
      </c>
      <c r="C1242" s="7" t="s">
        <v>3341</v>
      </c>
      <c r="D1242" s="7" t="s">
        <v>9901</v>
      </c>
      <c r="E1242" s="7" t="s">
        <v>3342</v>
      </c>
      <c r="F1242" s="11" t="str">
        <f>VLOOKUP(C1242,[1]Sheet2!$B$1:$E$285,4,0)</f>
        <v>SEWER</v>
      </c>
      <c r="G1242" s="8" t="s">
        <v>3343</v>
      </c>
      <c r="H1242" s="9">
        <f>VLOOKUP(C1242,[1]Sheet2!$B$1:$D$285,2,0)</f>
        <v>50997974</v>
      </c>
      <c r="I1242" s="9" t="str">
        <f>VLOOKUP(C1242,[1]Sheet2!$B$1:$D$285,3,0)</f>
        <v>093 285 332</v>
      </c>
      <c r="J1242" s="7"/>
    </row>
    <row r="1243" spans="1:10" ht="60" customHeight="1" x14ac:dyDescent="0.8">
      <c r="A1243" s="7">
        <v>1239</v>
      </c>
      <c r="B1243" s="7">
        <v>1239</v>
      </c>
      <c r="C1243" s="7" t="s">
        <v>3344</v>
      </c>
      <c r="D1243" s="7" t="s">
        <v>9901</v>
      </c>
      <c r="E1243" s="7" t="s">
        <v>3345</v>
      </c>
      <c r="F1243" s="11" t="s">
        <v>8189</v>
      </c>
      <c r="G1243" s="8" t="s">
        <v>3346</v>
      </c>
      <c r="H1243" s="9" t="s">
        <v>8208</v>
      </c>
      <c r="I1243" s="10" t="s">
        <v>8209</v>
      </c>
      <c r="J1243" s="7"/>
    </row>
    <row r="1244" spans="1:10" ht="60" customHeight="1" x14ac:dyDescent="0.8">
      <c r="A1244" s="7">
        <v>1240</v>
      </c>
      <c r="B1244" s="7">
        <v>1240</v>
      </c>
      <c r="C1244" s="7" t="s">
        <v>3347</v>
      </c>
      <c r="D1244" s="7" t="s">
        <v>9901</v>
      </c>
      <c r="E1244" s="7" t="s">
        <v>3348</v>
      </c>
      <c r="F1244" s="11" t="s">
        <v>8189</v>
      </c>
      <c r="G1244" s="8" t="s">
        <v>3349</v>
      </c>
      <c r="H1244" s="9" t="s">
        <v>8210</v>
      </c>
      <c r="I1244" s="10" t="s">
        <v>8211</v>
      </c>
      <c r="J1244" s="7"/>
    </row>
    <row r="1245" spans="1:10" ht="60" customHeight="1" x14ac:dyDescent="0.8">
      <c r="A1245" s="7">
        <v>1241</v>
      </c>
      <c r="B1245" s="7">
        <v>1241</v>
      </c>
      <c r="C1245" s="7" t="s">
        <v>3350</v>
      </c>
      <c r="D1245" s="7" t="s">
        <v>9901</v>
      </c>
      <c r="E1245" s="7" t="s">
        <v>3351</v>
      </c>
      <c r="F1245" s="11" t="str">
        <f>VLOOKUP(C1245,[1]Sheet2!$B$1:$E$285,4,0)</f>
        <v>SEWER</v>
      </c>
      <c r="G1245" s="8" t="s">
        <v>3352</v>
      </c>
      <c r="H1245" s="9">
        <f>VLOOKUP(C1245,[1]Sheet2!$B$1:$D$285,2,0)</f>
        <v>10838313</v>
      </c>
      <c r="I1245" s="9" t="str">
        <f>VLOOKUP(C1245,[1]Sheet2!$B$1:$D$285,3,0)</f>
        <v>095 289 497</v>
      </c>
      <c r="J1245" s="7"/>
    </row>
    <row r="1246" spans="1:10" ht="60" customHeight="1" x14ac:dyDescent="0.8">
      <c r="A1246" s="7">
        <v>1242</v>
      </c>
      <c r="B1246" s="7">
        <v>1242</v>
      </c>
      <c r="C1246" s="7" t="s">
        <v>3353</v>
      </c>
      <c r="D1246" s="7" t="s">
        <v>9901</v>
      </c>
      <c r="E1246" s="7" t="s">
        <v>3354</v>
      </c>
      <c r="F1246" s="11" t="s">
        <v>8189</v>
      </c>
      <c r="G1246" s="8" t="s">
        <v>3355</v>
      </c>
      <c r="H1246" s="9" t="s">
        <v>8212</v>
      </c>
      <c r="I1246" s="10" t="s">
        <v>8213</v>
      </c>
      <c r="J1246" s="7"/>
    </row>
    <row r="1247" spans="1:10" ht="60" customHeight="1" x14ac:dyDescent="0.8">
      <c r="A1247" s="7">
        <v>1243</v>
      </c>
      <c r="B1247" s="7">
        <v>1243</v>
      </c>
      <c r="C1247" s="7" t="s">
        <v>3356</v>
      </c>
      <c r="D1247" s="7" t="s">
        <v>9901</v>
      </c>
      <c r="E1247" s="7" t="s">
        <v>1109</v>
      </c>
      <c r="F1247" s="11" t="str">
        <f>VLOOKUP(C1247,[1]Sheet2!$B$1:$E$285,4,0)</f>
        <v>SEWER</v>
      </c>
      <c r="G1247" s="8" t="s">
        <v>3357</v>
      </c>
      <c r="H1247" s="9">
        <f>VLOOKUP(C1247,[1]Sheet2!$B$1:$D$285,2,0)</f>
        <v>110384881</v>
      </c>
      <c r="I1247" s="9" t="str">
        <f>VLOOKUP(C1247,[1]Sheet2!$B$1:$D$285,3,0)</f>
        <v>096 657 4145</v>
      </c>
      <c r="J1247" s="7"/>
    </row>
    <row r="1248" spans="1:10" ht="60" customHeight="1" x14ac:dyDescent="0.8">
      <c r="A1248" s="7">
        <v>1244</v>
      </c>
      <c r="B1248" s="7">
        <v>1244</v>
      </c>
      <c r="C1248" s="7" t="s">
        <v>3358</v>
      </c>
      <c r="D1248" s="7" t="s">
        <v>9901</v>
      </c>
      <c r="E1248" s="7" t="s">
        <v>3359</v>
      </c>
      <c r="F1248" s="11" t="str">
        <f>VLOOKUP(C1248,[1]Sheet2!$B$1:$E$285,4,0)</f>
        <v>SEWER</v>
      </c>
      <c r="G1248" s="8" t="s">
        <v>3360</v>
      </c>
      <c r="H1248" s="9">
        <f>VLOOKUP(C1248,[1]Sheet2!$B$1:$D$285,2,0)</f>
        <v>11305990</v>
      </c>
      <c r="I1248" s="9" t="str">
        <f>VLOOKUP(C1248,[1]Sheet2!$B$1:$D$285,3,0)</f>
        <v>096 415 0901</v>
      </c>
      <c r="J1248" s="7"/>
    </row>
    <row r="1249" spans="1:10" ht="60" customHeight="1" x14ac:dyDescent="0.8">
      <c r="A1249" s="7">
        <v>1245</v>
      </c>
      <c r="B1249" s="7">
        <v>1245</v>
      </c>
      <c r="C1249" s="7" t="s">
        <v>3361</v>
      </c>
      <c r="D1249" s="7" t="s">
        <v>9901</v>
      </c>
      <c r="E1249" s="7" t="s">
        <v>3362</v>
      </c>
      <c r="F1249" s="11" t="s">
        <v>8214</v>
      </c>
      <c r="G1249" s="8" t="s">
        <v>3363</v>
      </c>
      <c r="H1249" s="9" t="s">
        <v>8215</v>
      </c>
      <c r="I1249" s="10" t="s">
        <v>8216</v>
      </c>
      <c r="J1249" s="7"/>
    </row>
    <row r="1250" spans="1:10" ht="60" customHeight="1" x14ac:dyDescent="0.8">
      <c r="A1250" s="7">
        <v>1246</v>
      </c>
      <c r="B1250" s="7">
        <v>1246</v>
      </c>
      <c r="C1250" s="7" t="s">
        <v>3364</v>
      </c>
      <c r="D1250" s="7" t="s">
        <v>9901</v>
      </c>
      <c r="E1250" s="7" t="s">
        <v>2764</v>
      </c>
      <c r="F1250" s="11" t="s">
        <v>8214</v>
      </c>
      <c r="G1250" s="8" t="s">
        <v>3365</v>
      </c>
      <c r="H1250" s="9" t="s">
        <v>8217</v>
      </c>
      <c r="I1250" s="10" t="s">
        <v>8218</v>
      </c>
      <c r="J1250" s="7"/>
    </row>
    <row r="1251" spans="1:10" ht="60" customHeight="1" x14ac:dyDescent="0.8">
      <c r="A1251" s="7">
        <v>1247</v>
      </c>
      <c r="B1251" s="7">
        <v>1247</v>
      </c>
      <c r="C1251" s="7" t="s">
        <v>3366</v>
      </c>
      <c r="D1251" s="7" t="s">
        <v>9901</v>
      </c>
      <c r="E1251" s="7" t="s">
        <v>3367</v>
      </c>
      <c r="F1251" s="11" t="s">
        <v>8214</v>
      </c>
      <c r="G1251" s="8" t="s">
        <v>3368</v>
      </c>
      <c r="H1251" s="9" t="s">
        <v>8219</v>
      </c>
      <c r="I1251" s="10" t="s">
        <v>8220</v>
      </c>
      <c r="J1251" s="7"/>
    </row>
    <row r="1252" spans="1:10" ht="60" customHeight="1" x14ac:dyDescent="0.8">
      <c r="A1252" s="7">
        <v>1248</v>
      </c>
      <c r="B1252" s="7">
        <v>1248</v>
      </c>
      <c r="C1252" s="7" t="s">
        <v>3369</v>
      </c>
      <c r="D1252" s="7" t="s">
        <v>9901</v>
      </c>
      <c r="E1252" s="7" t="s">
        <v>3370</v>
      </c>
      <c r="F1252" s="11" t="str">
        <f>VLOOKUP(C1252,[1]Sheet2!$B$1:$E$285,4,0)</f>
        <v>SEWER</v>
      </c>
      <c r="G1252" s="8" t="s">
        <v>3371</v>
      </c>
      <c r="H1252" s="9">
        <f>VLOOKUP(C1252,[1]Sheet2!$B$1:$D$285,2,0)</f>
        <v>11115040</v>
      </c>
      <c r="I1252" s="9" t="str">
        <f>VLOOKUP(C1252,[1]Sheet2!$B$1:$D$285,3,0)</f>
        <v>016 861 424</v>
      </c>
      <c r="J1252" s="7"/>
    </row>
    <row r="1253" spans="1:10" ht="60" customHeight="1" x14ac:dyDescent="0.8">
      <c r="A1253" s="7">
        <v>1249</v>
      </c>
      <c r="B1253" s="7">
        <v>1249</v>
      </c>
      <c r="C1253" s="7" t="s">
        <v>3372</v>
      </c>
      <c r="D1253" s="7" t="s">
        <v>9901</v>
      </c>
      <c r="E1253" s="7" t="s">
        <v>3373</v>
      </c>
      <c r="F1253" s="11" t="s">
        <v>8214</v>
      </c>
      <c r="G1253" s="8" t="s">
        <v>3374</v>
      </c>
      <c r="H1253" s="9" t="s">
        <v>8221</v>
      </c>
      <c r="I1253" s="10" t="s">
        <v>8222</v>
      </c>
      <c r="J1253" s="7"/>
    </row>
    <row r="1254" spans="1:10" ht="60" customHeight="1" x14ac:dyDescent="0.8">
      <c r="A1254" s="7">
        <v>1250</v>
      </c>
      <c r="B1254" s="7">
        <v>1250</v>
      </c>
      <c r="C1254" s="7" t="s">
        <v>3375</v>
      </c>
      <c r="D1254" s="7" t="s">
        <v>9901</v>
      </c>
      <c r="E1254" s="7" t="s">
        <v>3376</v>
      </c>
      <c r="F1254" s="11" t="s">
        <v>8214</v>
      </c>
      <c r="G1254" s="8" t="s">
        <v>3377</v>
      </c>
      <c r="H1254" s="9" t="s">
        <v>8223</v>
      </c>
      <c r="I1254" s="10" t="s">
        <v>8224</v>
      </c>
      <c r="J1254" s="7"/>
    </row>
    <row r="1255" spans="1:10" ht="60" customHeight="1" x14ac:dyDescent="0.8">
      <c r="A1255" s="7">
        <v>1251</v>
      </c>
      <c r="B1255" s="7">
        <v>1251</v>
      </c>
      <c r="C1255" s="7" t="s">
        <v>3378</v>
      </c>
      <c r="D1255" s="7" t="s">
        <v>9901</v>
      </c>
      <c r="E1255" s="7" t="s">
        <v>3379</v>
      </c>
      <c r="F1255" s="11" t="s">
        <v>8214</v>
      </c>
      <c r="G1255" s="8" t="s">
        <v>3380</v>
      </c>
      <c r="H1255" s="9" t="s">
        <v>8225</v>
      </c>
      <c r="I1255" s="10" t="s">
        <v>8226</v>
      </c>
      <c r="J1255" s="7"/>
    </row>
    <row r="1256" spans="1:10" ht="60" customHeight="1" x14ac:dyDescent="0.8">
      <c r="A1256" s="7">
        <v>1252</v>
      </c>
      <c r="B1256" s="7">
        <v>1252</v>
      </c>
      <c r="C1256" s="7" t="s">
        <v>3381</v>
      </c>
      <c r="D1256" s="7" t="s">
        <v>9901</v>
      </c>
      <c r="E1256" s="7" t="s">
        <v>2363</v>
      </c>
      <c r="F1256" s="11" t="s">
        <v>8214</v>
      </c>
      <c r="G1256" s="8" t="s">
        <v>3382</v>
      </c>
      <c r="H1256" s="9" t="s">
        <v>8227</v>
      </c>
      <c r="I1256" s="10" t="s">
        <v>8228</v>
      </c>
      <c r="J1256" s="7"/>
    </row>
    <row r="1257" spans="1:10" ht="60" customHeight="1" x14ac:dyDescent="0.8">
      <c r="A1257" s="7">
        <v>1253</v>
      </c>
      <c r="B1257" s="7">
        <v>1253</v>
      </c>
      <c r="C1257" s="7" t="s">
        <v>3383</v>
      </c>
      <c r="D1257" s="7" t="s">
        <v>9901</v>
      </c>
      <c r="E1257" s="7" t="s">
        <v>3384</v>
      </c>
      <c r="F1257" s="11" t="s">
        <v>8214</v>
      </c>
      <c r="G1257" s="8" t="s">
        <v>3385</v>
      </c>
      <c r="H1257" s="9" t="s">
        <v>8229</v>
      </c>
      <c r="I1257" s="10" t="s">
        <v>8230</v>
      </c>
      <c r="J1257" s="7"/>
    </row>
    <row r="1258" spans="1:10" ht="60" customHeight="1" x14ac:dyDescent="0.8">
      <c r="A1258" s="7">
        <v>1254</v>
      </c>
      <c r="B1258" s="7">
        <v>1254</v>
      </c>
      <c r="C1258" s="7" t="s">
        <v>3386</v>
      </c>
      <c r="D1258" s="7" t="s">
        <v>9901</v>
      </c>
      <c r="E1258" s="7" t="s">
        <v>3251</v>
      </c>
      <c r="F1258" s="11" t="str">
        <f>VLOOKUP(C1258,[1]Sheet2!$B$1:$E$285,4,0)</f>
        <v>SEWER</v>
      </c>
      <c r="G1258" s="8" t="s">
        <v>3387</v>
      </c>
      <c r="H1258" s="9">
        <f>VLOOKUP(C1258,[1]Sheet2!$B$1:$D$285,2,0)</f>
        <v>51640430</v>
      </c>
      <c r="I1258" s="9" t="str">
        <f>VLOOKUP(C1258,[1]Sheet2!$B$1:$D$285,3,0)</f>
        <v>010 674 703</v>
      </c>
      <c r="J1258" s="7"/>
    </row>
    <row r="1259" spans="1:10" ht="60" customHeight="1" x14ac:dyDescent="0.8">
      <c r="A1259" s="7">
        <v>1255</v>
      </c>
      <c r="B1259" s="7">
        <v>1255</v>
      </c>
      <c r="C1259" s="7" t="s">
        <v>3388</v>
      </c>
      <c r="D1259" s="7" t="s">
        <v>9901</v>
      </c>
      <c r="E1259" s="7" t="s">
        <v>3389</v>
      </c>
      <c r="F1259" s="11" t="s">
        <v>8214</v>
      </c>
      <c r="G1259" s="8" t="s">
        <v>3390</v>
      </c>
      <c r="H1259" s="9" t="s">
        <v>8231</v>
      </c>
      <c r="I1259" s="10" t="s">
        <v>8232</v>
      </c>
      <c r="J1259" s="7"/>
    </row>
    <row r="1260" spans="1:10" ht="60" customHeight="1" x14ac:dyDescent="0.8">
      <c r="A1260" s="7">
        <v>1256</v>
      </c>
      <c r="B1260" s="7">
        <v>1256</v>
      </c>
      <c r="C1260" s="7" t="s">
        <v>3391</v>
      </c>
      <c r="D1260" s="7" t="s">
        <v>9901</v>
      </c>
      <c r="E1260" s="7" t="s">
        <v>3392</v>
      </c>
      <c r="F1260" s="11" t="s">
        <v>8214</v>
      </c>
      <c r="G1260" s="8" t="s">
        <v>3393</v>
      </c>
      <c r="H1260" s="9" t="s">
        <v>8233</v>
      </c>
      <c r="I1260" s="10" t="s">
        <v>8234</v>
      </c>
      <c r="J1260" s="7"/>
    </row>
    <row r="1261" spans="1:10" ht="60" customHeight="1" x14ac:dyDescent="0.8">
      <c r="A1261" s="7">
        <v>1257</v>
      </c>
      <c r="B1261" s="7">
        <v>1257</v>
      </c>
      <c r="C1261" s="7" t="s">
        <v>3394</v>
      </c>
      <c r="D1261" s="7" t="s">
        <v>9901</v>
      </c>
      <c r="E1261" s="7" t="s">
        <v>3395</v>
      </c>
      <c r="F1261" s="11" t="s">
        <v>7986</v>
      </c>
      <c r="G1261" s="8" t="s">
        <v>3396</v>
      </c>
      <c r="H1261" s="9" t="s">
        <v>8235</v>
      </c>
      <c r="I1261" s="10" t="s">
        <v>8236</v>
      </c>
      <c r="J1261" s="7"/>
    </row>
    <row r="1262" spans="1:10" ht="60" customHeight="1" x14ac:dyDescent="0.8">
      <c r="A1262" s="7">
        <v>1258</v>
      </c>
      <c r="B1262" s="7">
        <v>1258</v>
      </c>
      <c r="C1262" s="7" t="s">
        <v>3397</v>
      </c>
      <c r="D1262" s="7" t="s">
        <v>9901</v>
      </c>
      <c r="E1262" s="7" t="s">
        <v>3398</v>
      </c>
      <c r="F1262" s="11" t="s">
        <v>8214</v>
      </c>
      <c r="G1262" s="8" t="s">
        <v>3399</v>
      </c>
      <c r="H1262" s="9" t="s">
        <v>8237</v>
      </c>
      <c r="I1262" s="10" t="s">
        <v>8238</v>
      </c>
      <c r="J1262" s="7"/>
    </row>
    <row r="1263" spans="1:10" ht="60" customHeight="1" x14ac:dyDescent="0.8">
      <c r="A1263" s="7">
        <v>1259</v>
      </c>
      <c r="B1263" s="7">
        <v>1259</v>
      </c>
      <c r="C1263" s="7" t="s">
        <v>3400</v>
      </c>
      <c r="D1263" s="7" t="s">
        <v>9901</v>
      </c>
      <c r="E1263" s="7" t="s">
        <v>3401</v>
      </c>
      <c r="F1263" s="11" t="s">
        <v>8214</v>
      </c>
      <c r="G1263" s="8" t="s">
        <v>3402</v>
      </c>
      <c r="H1263" s="9" t="s">
        <v>8239</v>
      </c>
      <c r="I1263" s="10" t="s">
        <v>8240</v>
      </c>
      <c r="J1263" s="7"/>
    </row>
    <row r="1264" spans="1:10" ht="60" customHeight="1" x14ac:dyDescent="0.8">
      <c r="A1264" s="7">
        <v>1260</v>
      </c>
      <c r="B1264" s="7">
        <v>1260</v>
      </c>
      <c r="C1264" s="7" t="s">
        <v>3403</v>
      </c>
      <c r="D1264" s="7" t="s">
        <v>9901</v>
      </c>
      <c r="E1264" s="7" t="s">
        <v>405</v>
      </c>
      <c r="F1264" s="11" t="s">
        <v>8214</v>
      </c>
      <c r="G1264" s="8" t="s">
        <v>3404</v>
      </c>
      <c r="H1264" s="9" t="s">
        <v>8241</v>
      </c>
      <c r="I1264" s="10" t="s">
        <v>8242</v>
      </c>
      <c r="J1264" s="7"/>
    </row>
    <row r="1265" spans="1:10" ht="60" customHeight="1" x14ac:dyDescent="0.8">
      <c r="A1265" s="7">
        <v>1261</v>
      </c>
      <c r="B1265" s="7">
        <v>1261</v>
      </c>
      <c r="C1265" s="7" t="s">
        <v>3405</v>
      </c>
      <c r="D1265" s="7" t="s">
        <v>9901</v>
      </c>
      <c r="E1265" s="7" t="s">
        <v>1707</v>
      </c>
      <c r="F1265" s="11" t="s">
        <v>8214</v>
      </c>
      <c r="G1265" s="8" t="s">
        <v>3406</v>
      </c>
      <c r="H1265" s="9" t="s">
        <v>8243</v>
      </c>
      <c r="I1265" s="10" t="s">
        <v>8244</v>
      </c>
      <c r="J1265" s="7"/>
    </row>
    <row r="1266" spans="1:10" ht="60" customHeight="1" x14ac:dyDescent="0.8">
      <c r="A1266" s="7">
        <v>1262</v>
      </c>
      <c r="B1266" s="7">
        <v>1262</v>
      </c>
      <c r="C1266" s="7" t="s">
        <v>3407</v>
      </c>
      <c r="D1266" s="7" t="s">
        <v>9901</v>
      </c>
      <c r="E1266" s="7" t="s">
        <v>577</v>
      </c>
      <c r="F1266" s="11" t="s">
        <v>8214</v>
      </c>
      <c r="G1266" s="8" t="s">
        <v>3408</v>
      </c>
      <c r="H1266" s="9" t="s">
        <v>8245</v>
      </c>
      <c r="I1266" s="10" t="s">
        <v>8246</v>
      </c>
      <c r="J1266" s="7"/>
    </row>
    <row r="1267" spans="1:10" ht="60" customHeight="1" x14ac:dyDescent="0.8">
      <c r="A1267" s="7">
        <v>1263</v>
      </c>
      <c r="B1267" s="7">
        <v>1263</v>
      </c>
      <c r="C1267" s="7" t="s">
        <v>3409</v>
      </c>
      <c r="D1267" s="7" t="s">
        <v>9901</v>
      </c>
      <c r="E1267" s="7" t="s">
        <v>3410</v>
      </c>
      <c r="F1267" s="11" t="s">
        <v>8214</v>
      </c>
      <c r="G1267" s="8" t="s">
        <v>3411</v>
      </c>
      <c r="H1267" s="9" t="s">
        <v>8247</v>
      </c>
      <c r="I1267" s="10" t="s">
        <v>8248</v>
      </c>
      <c r="J1267" s="7"/>
    </row>
    <row r="1268" spans="1:10" ht="60" customHeight="1" x14ac:dyDescent="0.8">
      <c r="A1268" s="7">
        <v>1264</v>
      </c>
      <c r="B1268" s="7">
        <v>1264</v>
      </c>
      <c r="C1268" s="7" t="s">
        <v>3412</v>
      </c>
      <c r="D1268" s="7" t="s">
        <v>9901</v>
      </c>
      <c r="E1268" s="7" t="s">
        <v>3050</v>
      </c>
      <c r="F1268" s="11" t="s">
        <v>8214</v>
      </c>
      <c r="G1268" s="8" t="s">
        <v>3413</v>
      </c>
      <c r="H1268" s="9" t="s">
        <v>8249</v>
      </c>
      <c r="I1268" s="10" t="s">
        <v>8250</v>
      </c>
      <c r="J1268" s="7"/>
    </row>
    <row r="1269" spans="1:10" ht="60" customHeight="1" x14ac:dyDescent="0.8">
      <c r="A1269" s="7">
        <v>1265</v>
      </c>
      <c r="B1269" s="7">
        <v>1265</v>
      </c>
      <c r="C1269" s="7" t="s">
        <v>3414</v>
      </c>
      <c r="D1269" s="7" t="s">
        <v>9901</v>
      </c>
      <c r="E1269" s="7" t="s">
        <v>3082</v>
      </c>
      <c r="F1269" s="11" t="e">
        <f>VLOOKUP(C1269,[1]Sheet2!$B$1:$E$285,4,0)</f>
        <v>#N/A</v>
      </c>
      <c r="G1269" s="8" t="s">
        <v>3415</v>
      </c>
      <c r="H1269" s="9">
        <f>VLOOKUP(C1269,[2]Worksheet!$C$3:$I$2694,6,0)</f>
        <v>150756122</v>
      </c>
      <c r="I1269" s="9" t="str">
        <f>VLOOKUP(C1269,[2]Worksheet!$C$3:$I$2694,7,0)</f>
        <v>096 407 1168</v>
      </c>
      <c r="J1269" s="7"/>
    </row>
    <row r="1270" spans="1:10" ht="60" customHeight="1" x14ac:dyDescent="0.8">
      <c r="A1270" s="7">
        <v>1266</v>
      </c>
      <c r="B1270" s="7">
        <v>1266</v>
      </c>
      <c r="C1270" s="7" t="s">
        <v>3416</v>
      </c>
      <c r="D1270" s="7" t="s">
        <v>9901</v>
      </c>
      <c r="E1270" s="7" t="s">
        <v>3417</v>
      </c>
      <c r="F1270" s="11" t="str">
        <f>VLOOKUP(C1270,[1]Sheet2!$B$1:$E$285,4,0)</f>
        <v>SEWER</v>
      </c>
      <c r="G1270" s="8" t="s">
        <v>3418</v>
      </c>
      <c r="H1270" s="9">
        <f>VLOOKUP(C1270,[1]Sheet2!$B$1:$D$285,2,0)</f>
        <v>51571188</v>
      </c>
      <c r="I1270" s="9" t="str">
        <f>VLOOKUP(C1270,[1]Sheet2!$B$1:$D$285,3,0)</f>
        <v>096 9000 255</v>
      </c>
      <c r="J1270" s="7"/>
    </row>
    <row r="1271" spans="1:10" ht="60" customHeight="1" x14ac:dyDescent="0.8">
      <c r="A1271" s="7">
        <v>1267</v>
      </c>
      <c r="B1271" s="7">
        <v>1267</v>
      </c>
      <c r="C1271" s="7" t="s">
        <v>3419</v>
      </c>
      <c r="D1271" s="7" t="s">
        <v>9901</v>
      </c>
      <c r="E1271" s="7" t="s">
        <v>1089</v>
      </c>
      <c r="F1271" s="11" t="str">
        <f>VLOOKUP(C1271,[1]Sheet2!$B$1:$E$285,4,0)</f>
        <v>SEWER</v>
      </c>
      <c r="G1271" s="8" t="s">
        <v>3420</v>
      </c>
      <c r="H1271" s="9">
        <f>VLOOKUP(C1271,[1]Sheet2!$B$1:$D$285,2,0)</f>
        <v>51459130</v>
      </c>
      <c r="I1271" s="9" t="str">
        <f>VLOOKUP(C1271,[1]Sheet2!$B$1:$D$285,3,0)</f>
        <v>010 492 281</v>
      </c>
      <c r="J1271" s="7"/>
    </row>
    <row r="1272" spans="1:10" ht="60" customHeight="1" x14ac:dyDescent="0.8">
      <c r="A1272" s="7">
        <v>1268</v>
      </c>
      <c r="B1272" s="7">
        <v>1268</v>
      </c>
      <c r="C1272" s="7" t="s">
        <v>3421</v>
      </c>
      <c r="D1272" s="7" t="s">
        <v>9901</v>
      </c>
      <c r="E1272" s="7" t="s">
        <v>396</v>
      </c>
      <c r="F1272" s="11" t="s">
        <v>8251</v>
      </c>
      <c r="G1272" s="8" t="s">
        <v>3422</v>
      </c>
      <c r="H1272" s="9" t="s">
        <v>8252</v>
      </c>
      <c r="I1272" s="10" t="s">
        <v>8253</v>
      </c>
      <c r="J1272" s="7"/>
    </row>
    <row r="1273" spans="1:10" ht="60" customHeight="1" x14ac:dyDescent="0.8">
      <c r="A1273" s="7">
        <v>1269</v>
      </c>
      <c r="B1273" s="7">
        <v>1269</v>
      </c>
      <c r="C1273" s="7" t="s">
        <v>3423</v>
      </c>
      <c r="D1273" s="7" t="s">
        <v>9901</v>
      </c>
      <c r="E1273" s="7" t="s">
        <v>3424</v>
      </c>
      <c r="F1273" s="11" t="str">
        <f>VLOOKUP(C1273,[1]Sheet2!$B$1:$E$285,4,0)</f>
        <v>SEWER</v>
      </c>
      <c r="G1273" s="8" t="s">
        <v>3425</v>
      </c>
      <c r="H1273" s="9">
        <f>VLOOKUP(C1273,[1]Sheet2!$B$1:$D$285,2,0)</f>
        <v>20922274</v>
      </c>
      <c r="I1273" s="9" t="str">
        <f>VLOOKUP(C1273,[1]Sheet2!$B$1:$D$285,3,0)</f>
        <v>096 464 0871</v>
      </c>
      <c r="J1273" s="7"/>
    </row>
    <row r="1274" spans="1:10" ht="60" customHeight="1" x14ac:dyDescent="0.8">
      <c r="A1274" s="7">
        <v>1270</v>
      </c>
      <c r="B1274" s="7">
        <v>1270</v>
      </c>
      <c r="C1274" s="7" t="s">
        <v>3426</v>
      </c>
      <c r="D1274" s="7" t="s">
        <v>9901</v>
      </c>
      <c r="E1274" s="7" t="s">
        <v>3427</v>
      </c>
      <c r="F1274" s="11" t="s">
        <v>8251</v>
      </c>
      <c r="G1274" s="8" t="s">
        <v>3428</v>
      </c>
      <c r="H1274" s="9" t="s">
        <v>8254</v>
      </c>
      <c r="I1274" s="10" t="s">
        <v>8255</v>
      </c>
      <c r="J1274" s="7"/>
    </row>
    <row r="1275" spans="1:10" ht="60" customHeight="1" x14ac:dyDescent="0.8">
      <c r="A1275" s="7">
        <v>1271</v>
      </c>
      <c r="B1275" s="7">
        <v>1271</v>
      </c>
      <c r="C1275" s="7" t="s">
        <v>3429</v>
      </c>
      <c r="D1275" s="7" t="s">
        <v>9901</v>
      </c>
      <c r="E1275" s="7" t="s">
        <v>3430</v>
      </c>
      <c r="F1275" s="11" t="s">
        <v>8251</v>
      </c>
      <c r="G1275" s="8" t="s">
        <v>3431</v>
      </c>
      <c r="H1275" s="9" t="s">
        <v>8256</v>
      </c>
      <c r="I1275" s="10" t="s">
        <v>8257</v>
      </c>
      <c r="J1275" s="7"/>
    </row>
    <row r="1276" spans="1:10" ht="60" customHeight="1" x14ac:dyDescent="0.8">
      <c r="A1276" s="7">
        <v>1272</v>
      </c>
      <c r="B1276" s="7">
        <v>1272</v>
      </c>
      <c r="C1276" s="7" t="s">
        <v>3432</v>
      </c>
      <c r="D1276" s="7" t="s">
        <v>9901</v>
      </c>
      <c r="E1276" s="7" t="s">
        <v>3433</v>
      </c>
      <c r="F1276" s="11" t="s">
        <v>8251</v>
      </c>
      <c r="G1276" s="8" t="s">
        <v>3434</v>
      </c>
      <c r="H1276" s="9" t="s">
        <v>8258</v>
      </c>
      <c r="I1276" s="10" t="s">
        <v>8259</v>
      </c>
      <c r="J1276" s="7"/>
    </row>
    <row r="1277" spans="1:10" ht="60" customHeight="1" x14ac:dyDescent="0.8">
      <c r="A1277" s="7">
        <v>1273</v>
      </c>
      <c r="B1277" s="7">
        <v>1273</v>
      </c>
      <c r="C1277" s="7" t="s">
        <v>3435</v>
      </c>
      <c r="D1277" s="7" t="s">
        <v>9901</v>
      </c>
      <c r="E1277" s="7" t="s">
        <v>3436</v>
      </c>
      <c r="F1277" s="11" t="s">
        <v>8251</v>
      </c>
      <c r="G1277" s="8" t="s">
        <v>3437</v>
      </c>
      <c r="H1277" s="9" t="s">
        <v>8260</v>
      </c>
      <c r="I1277" s="10" t="s">
        <v>8261</v>
      </c>
      <c r="J1277" s="7"/>
    </row>
    <row r="1278" spans="1:10" ht="60" customHeight="1" x14ac:dyDescent="0.8">
      <c r="A1278" s="7">
        <v>1274</v>
      </c>
      <c r="B1278" s="7">
        <v>1274</v>
      </c>
      <c r="C1278" s="7" t="s">
        <v>3438</v>
      </c>
      <c r="D1278" s="7" t="s">
        <v>9901</v>
      </c>
      <c r="E1278" s="7" t="s">
        <v>2116</v>
      </c>
      <c r="F1278" s="11" t="s">
        <v>8251</v>
      </c>
      <c r="G1278" s="8" t="s">
        <v>3439</v>
      </c>
      <c r="H1278" s="9" t="s">
        <v>8262</v>
      </c>
      <c r="I1278" s="10" t="s">
        <v>8263</v>
      </c>
      <c r="J1278" s="7"/>
    </row>
    <row r="1279" spans="1:10" ht="60" customHeight="1" x14ac:dyDescent="0.8">
      <c r="A1279" s="7">
        <v>1275</v>
      </c>
      <c r="B1279" s="7">
        <v>1275</v>
      </c>
      <c r="C1279" s="7" t="s">
        <v>3440</v>
      </c>
      <c r="D1279" s="7" t="s">
        <v>9901</v>
      </c>
      <c r="E1279" s="7" t="s">
        <v>1155</v>
      </c>
      <c r="F1279" s="11" t="s">
        <v>8251</v>
      </c>
      <c r="G1279" s="8" t="s">
        <v>3441</v>
      </c>
      <c r="H1279" s="9" t="s">
        <v>8264</v>
      </c>
      <c r="I1279" s="10" t="s">
        <v>8265</v>
      </c>
      <c r="J1279" s="7"/>
    </row>
    <row r="1280" spans="1:10" ht="60" customHeight="1" x14ac:dyDescent="0.8">
      <c r="A1280" s="7">
        <v>1276</v>
      </c>
      <c r="B1280" s="7">
        <v>1276</v>
      </c>
      <c r="C1280" s="7" t="s">
        <v>3442</v>
      </c>
      <c r="D1280" s="7" t="s">
        <v>9901</v>
      </c>
      <c r="E1280" s="7" t="s">
        <v>3443</v>
      </c>
      <c r="F1280" s="11" t="s">
        <v>8251</v>
      </c>
      <c r="G1280" s="8" t="s">
        <v>3444</v>
      </c>
      <c r="H1280" s="9" t="s">
        <v>8266</v>
      </c>
      <c r="I1280" s="10" t="s">
        <v>8267</v>
      </c>
      <c r="J1280" s="7"/>
    </row>
    <row r="1281" spans="1:10" ht="60" customHeight="1" x14ac:dyDescent="0.8">
      <c r="A1281" s="7">
        <v>1277</v>
      </c>
      <c r="B1281" s="7">
        <v>1277</v>
      </c>
      <c r="C1281" s="7" t="s">
        <v>3445</v>
      </c>
      <c r="D1281" s="7" t="s">
        <v>9901</v>
      </c>
      <c r="E1281" s="7" t="s">
        <v>3446</v>
      </c>
      <c r="F1281" s="11" t="s">
        <v>8251</v>
      </c>
      <c r="G1281" s="8" t="s">
        <v>3447</v>
      </c>
      <c r="H1281" s="9" t="s">
        <v>8268</v>
      </c>
      <c r="I1281" s="10" t="s">
        <v>8269</v>
      </c>
      <c r="J1281" s="7"/>
    </row>
    <row r="1282" spans="1:10" ht="60" customHeight="1" x14ac:dyDescent="0.8">
      <c r="A1282" s="7">
        <v>1278</v>
      </c>
      <c r="B1282" s="7">
        <v>1278</v>
      </c>
      <c r="C1282" s="7" t="s">
        <v>3448</v>
      </c>
      <c r="D1282" s="7" t="s">
        <v>9901</v>
      </c>
      <c r="E1282" s="7" t="s">
        <v>3449</v>
      </c>
      <c r="F1282" s="11" t="s">
        <v>8251</v>
      </c>
      <c r="G1282" s="8" t="s">
        <v>3450</v>
      </c>
      <c r="H1282" s="9" t="s">
        <v>8270</v>
      </c>
      <c r="I1282" s="10" t="s">
        <v>8271</v>
      </c>
      <c r="J1282" s="7"/>
    </row>
    <row r="1283" spans="1:10" ht="60" customHeight="1" x14ac:dyDescent="0.8">
      <c r="A1283" s="7">
        <v>1279</v>
      </c>
      <c r="B1283" s="7">
        <v>1279</v>
      </c>
      <c r="C1283" s="7" t="s">
        <v>3451</v>
      </c>
      <c r="D1283" s="7" t="s">
        <v>9901</v>
      </c>
      <c r="E1283" s="7" t="s">
        <v>3452</v>
      </c>
      <c r="F1283" s="11" t="s">
        <v>8251</v>
      </c>
      <c r="G1283" s="8" t="s">
        <v>3453</v>
      </c>
      <c r="H1283" s="9" t="s">
        <v>8272</v>
      </c>
      <c r="I1283" s="10" t="s">
        <v>8273</v>
      </c>
      <c r="J1283" s="7"/>
    </row>
    <row r="1284" spans="1:10" ht="60" customHeight="1" x14ac:dyDescent="0.8">
      <c r="A1284" s="7">
        <v>1280</v>
      </c>
      <c r="B1284" s="7">
        <v>1280</v>
      </c>
      <c r="C1284" s="7" t="s">
        <v>3454</v>
      </c>
      <c r="D1284" s="7" t="s">
        <v>9901</v>
      </c>
      <c r="E1284" s="7" t="s">
        <v>3455</v>
      </c>
      <c r="F1284" s="11" t="s">
        <v>8251</v>
      </c>
      <c r="G1284" s="8" t="s">
        <v>3456</v>
      </c>
      <c r="H1284" s="9" t="s">
        <v>8274</v>
      </c>
      <c r="I1284" s="10" t="s">
        <v>8275</v>
      </c>
      <c r="J1284" s="7"/>
    </row>
    <row r="1285" spans="1:10" ht="60" customHeight="1" x14ac:dyDescent="0.8">
      <c r="A1285" s="7">
        <v>1281</v>
      </c>
      <c r="B1285" s="7">
        <v>1281</v>
      </c>
      <c r="C1285" s="7" t="s">
        <v>3457</v>
      </c>
      <c r="D1285" s="7" t="s">
        <v>9901</v>
      </c>
      <c r="E1285" s="7" t="s">
        <v>3458</v>
      </c>
      <c r="F1285" s="11" t="s">
        <v>8251</v>
      </c>
      <c r="G1285" s="8" t="s">
        <v>3459</v>
      </c>
      <c r="H1285" s="9" t="s">
        <v>8276</v>
      </c>
      <c r="I1285" s="10" t="s">
        <v>8277</v>
      </c>
      <c r="J1285" s="7"/>
    </row>
    <row r="1286" spans="1:10" ht="60" customHeight="1" x14ac:dyDescent="0.8">
      <c r="A1286" s="7">
        <v>1282</v>
      </c>
      <c r="B1286" s="7">
        <v>1282</v>
      </c>
      <c r="C1286" s="7" t="s">
        <v>3460</v>
      </c>
      <c r="D1286" s="7" t="s">
        <v>9901</v>
      </c>
      <c r="E1286" s="7" t="s">
        <v>3461</v>
      </c>
      <c r="F1286" s="11" t="s">
        <v>8251</v>
      </c>
      <c r="G1286" s="8" t="s">
        <v>3462</v>
      </c>
      <c r="H1286" s="9" t="s">
        <v>8278</v>
      </c>
      <c r="I1286" s="10" t="s">
        <v>8279</v>
      </c>
      <c r="J1286" s="7"/>
    </row>
    <row r="1287" spans="1:10" ht="60" customHeight="1" x14ac:dyDescent="0.8">
      <c r="A1287" s="7">
        <v>1283</v>
      </c>
      <c r="B1287" s="7">
        <v>1283</v>
      </c>
      <c r="C1287" s="7" t="s">
        <v>3463</v>
      </c>
      <c r="D1287" s="7" t="s">
        <v>9901</v>
      </c>
      <c r="E1287" s="7" t="s">
        <v>3464</v>
      </c>
      <c r="F1287" s="11" t="s">
        <v>8251</v>
      </c>
      <c r="G1287" s="8" t="s">
        <v>3465</v>
      </c>
      <c r="H1287" s="9" t="s">
        <v>8280</v>
      </c>
      <c r="I1287" s="10" t="s">
        <v>8281</v>
      </c>
      <c r="J1287" s="7"/>
    </row>
    <row r="1288" spans="1:10" ht="60" customHeight="1" x14ac:dyDescent="0.8">
      <c r="A1288" s="7">
        <v>1284</v>
      </c>
      <c r="B1288" s="7">
        <v>1284</v>
      </c>
      <c r="C1288" s="7" t="s">
        <v>3466</v>
      </c>
      <c r="D1288" s="7" t="s">
        <v>9901</v>
      </c>
      <c r="E1288" s="7" t="s">
        <v>3467</v>
      </c>
      <c r="F1288" s="11" t="str">
        <f>VLOOKUP(C1288,[1]Sheet2!$B$1:$E$285,4,0)</f>
        <v>SEWER</v>
      </c>
      <c r="G1288" s="8" t="s">
        <v>3468</v>
      </c>
      <c r="H1288" s="9">
        <f>VLOOKUP(C1288,[1]Sheet2!$B$1:$D$285,2,0)</f>
        <v>160349244</v>
      </c>
      <c r="I1288" s="9" t="str">
        <f>VLOOKUP(C1288,[1]Sheet2!$B$1:$D$285,3,0)</f>
        <v>096 297 7228</v>
      </c>
      <c r="J1288" s="7"/>
    </row>
    <row r="1289" spans="1:10" ht="60" customHeight="1" x14ac:dyDescent="0.8">
      <c r="A1289" s="7">
        <v>1285</v>
      </c>
      <c r="B1289" s="7">
        <v>1285</v>
      </c>
      <c r="C1289" s="7" t="s">
        <v>3469</v>
      </c>
      <c r="D1289" s="7" t="s">
        <v>9901</v>
      </c>
      <c r="E1289" s="7" t="s">
        <v>3470</v>
      </c>
      <c r="F1289" s="11" t="str">
        <f>VLOOKUP(C1289,[1]Sheet2!$B$1:$E$285,4,0)</f>
        <v>SEWER</v>
      </c>
      <c r="G1289" s="8" t="s">
        <v>3471</v>
      </c>
      <c r="H1289" s="9">
        <f>VLOOKUP(C1289,[1]Sheet2!$B$1:$D$285,2,0)</f>
        <v>61816235</v>
      </c>
      <c r="I1289" s="9" t="str">
        <f>VLOOKUP(C1289,[1]Sheet2!$B$1:$D$285,3,0)</f>
        <v>010 424 678</v>
      </c>
      <c r="J1289" s="7"/>
    </row>
    <row r="1290" spans="1:10" ht="60" customHeight="1" x14ac:dyDescent="0.8">
      <c r="A1290" s="7">
        <v>1286</v>
      </c>
      <c r="B1290" s="7">
        <v>1286</v>
      </c>
      <c r="C1290" s="7" t="s">
        <v>3472</v>
      </c>
      <c r="D1290" s="7" t="s">
        <v>9901</v>
      </c>
      <c r="E1290" s="7" t="s">
        <v>3473</v>
      </c>
      <c r="F1290" s="11" t="str">
        <f>VLOOKUP(C1290,[1]Sheet2!$B$1:$E$285,4,0)</f>
        <v>SEWER</v>
      </c>
      <c r="G1290" s="8" t="s">
        <v>3474</v>
      </c>
      <c r="H1290" s="9">
        <f>VLOOKUP(C1290,[1]Sheet2!$B$1:$D$285,2,0)</f>
        <v>50650220</v>
      </c>
      <c r="I1290" s="9" t="str">
        <f>VLOOKUP(C1290,[1]Sheet2!$B$1:$D$285,3,0)</f>
        <v>096 354 4784</v>
      </c>
      <c r="J1290" s="7"/>
    </row>
    <row r="1291" spans="1:10" ht="60" customHeight="1" x14ac:dyDescent="0.8">
      <c r="A1291" s="7">
        <v>1287</v>
      </c>
      <c r="B1291" s="7">
        <v>1287</v>
      </c>
      <c r="C1291" s="7" t="s">
        <v>3475</v>
      </c>
      <c r="D1291" s="7" t="s">
        <v>9901</v>
      </c>
      <c r="E1291" s="7" t="s">
        <v>3476</v>
      </c>
      <c r="F1291" s="11" t="str">
        <f>VLOOKUP(C1291,[1]Sheet2!$B$1:$E$285,4,0)</f>
        <v>SEWER</v>
      </c>
      <c r="G1291" s="8" t="s">
        <v>3477</v>
      </c>
      <c r="H1291" s="9">
        <f>VLOOKUP(C1291,[1]Sheet2!$B$1:$D$285,2,0)</f>
        <v>30509079</v>
      </c>
      <c r="I1291" s="9" t="str">
        <f>VLOOKUP(C1291,[1]Sheet2!$B$1:$D$285,3,0)</f>
        <v>096 674 4043</v>
      </c>
      <c r="J1291" s="7"/>
    </row>
    <row r="1292" spans="1:10" ht="60" customHeight="1" x14ac:dyDescent="0.8">
      <c r="A1292" s="7">
        <v>1288</v>
      </c>
      <c r="B1292" s="7">
        <v>1288</v>
      </c>
      <c r="C1292" s="7" t="s">
        <v>3478</v>
      </c>
      <c r="D1292" s="7" t="s">
        <v>9901</v>
      </c>
      <c r="E1292" s="7" t="s">
        <v>3479</v>
      </c>
      <c r="F1292" s="11" t="str">
        <f>VLOOKUP(C1292,[1]Sheet2!$B$1:$E$285,4,0)</f>
        <v>SEWER</v>
      </c>
      <c r="G1292" s="8" t="s">
        <v>3480</v>
      </c>
      <c r="H1292" s="9">
        <f>VLOOKUP(C1292,[1]Sheet2!$B$1:$D$285,2,0)</f>
        <v>30799130</v>
      </c>
      <c r="I1292" s="9" t="str">
        <f>VLOOKUP(C1292,[1]Sheet2!$B$1:$D$285,3,0)</f>
        <v>096 941 3500</v>
      </c>
      <c r="J1292" s="7"/>
    </row>
    <row r="1293" spans="1:10" ht="60" customHeight="1" x14ac:dyDescent="0.8">
      <c r="A1293" s="7">
        <v>1289</v>
      </c>
      <c r="B1293" s="7">
        <v>1289</v>
      </c>
      <c r="C1293" s="7" t="s">
        <v>3481</v>
      </c>
      <c r="D1293" s="7" t="s">
        <v>9901</v>
      </c>
      <c r="E1293" s="7" t="s">
        <v>838</v>
      </c>
      <c r="F1293" s="11" t="str">
        <f>VLOOKUP(C1293,[1]Sheet2!$B$1:$E$285,4,0)</f>
        <v>SEWER</v>
      </c>
      <c r="G1293" s="8" t="s">
        <v>3482</v>
      </c>
      <c r="H1293" s="9">
        <f>VLOOKUP(C1293,[1]Sheet2!$B$1:$D$285,2,0)</f>
        <v>61775854</v>
      </c>
      <c r="I1293" s="9" t="str">
        <f>VLOOKUP(C1293,[1]Sheet2!$B$1:$D$285,3,0)</f>
        <v>077 266 972</v>
      </c>
      <c r="J1293" s="7"/>
    </row>
    <row r="1294" spans="1:10" ht="60" customHeight="1" x14ac:dyDescent="0.8">
      <c r="A1294" s="7">
        <v>1290</v>
      </c>
      <c r="B1294" s="7">
        <v>1290</v>
      </c>
      <c r="C1294" s="7" t="s">
        <v>3483</v>
      </c>
      <c r="D1294" s="7" t="s">
        <v>9901</v>
      </c>
      <c r="E1294" s="7" t="s">
        <v>3484</v>
      </c>
      <c r="F1294" s="11" t="s">
        <v>8282</v>
      </c>
      <c r="G1294" s="8" t="s">
        <v>3485</v>
      </c>
      <c r="H1294" s="9" t="s">
        <v>8283</v>
      </c>
      <c r="I1294" s="10" t="s">
        <v>8284</v>
      </c>
      <c r="J1294" s="7"/>
    </row>
    <row r="1295" spans="1:10" ht="60" customHeight="1" x14ac:dyDescent="0.8">
      <c r="A1295" s="7">
        <v>1291</v>
      </c>
      <c r="B1295" s="7">
        <v>1291</v>
      </c>
      <c r="C1295" s="7" t="s">
        <v>3486</v>
      </c>
      <c r="D1295" s="7" t="s">
        <v>9901</v>
      </c>
      <c r="E1295" s="7" t="s">
        <v>3039</v>
      </c>
      <c r="F1295" s="11" t="s">
        <v>8282</v>
      </c>
      <c r="G1295" s="8" t="s">
        <v>3487</v>
      </c>
      <c r="H1295" s="9" t="s">
        <v>8285</v>
      </c>
      <c r="I1295" s="10" t="s">
        <v>8286</v>
      </c>
      <c r="J1295" s="7"/>
    </row>
    <row r="1296" spans="1:10" ht="60" customHeight="1" x14ac:dyDescent="0.8">
      <c r="A1296" s="7">
        <v>1292</v>
      </c>
      <c r="B1296" s="7">
        <v>1292</v>
      </c>
      <c r="C1296" s="7" t="s">
        <v>3488</v>
      </c>
      <c r="D1296" s="7" t="s">
        <v>9901</v>
      </c>
      <c r="E1296" s="7" t="s">
        <v>757</v>
      </c>
      <c r="F1296" s="11" t="e">
        <f>VLOOKUP(C1296,[1]Sheet2!$B$1:$E$285,4,0)</f>
        <v>#N/A</v>
      </c>
      <c r="G1296" s="8" t="s">
        <v>3489</v>
      </c>
      <c r="H1296" s="9">
        <f>VLOOKUP(C1296,[2]Worksheet!$C$3:$I$2694,6,0)</f>
        <v>11310260</v>
      </c>
      <c r="I1296" s="9" t="str">
        <f>VLOOKUP(C1296,[2]Worksheet!$C$3:$I$2694,7,0)</f>
        <v>086 783 437</v>
      </c>
      <c r="J1296" s="7"/>
    </row>
    <row r="1297" spans="1:10" ht="60" customHeight="1" x14ac:dyDescent="0.8">
      <c r="A1297" s="7">
        <v>1293</v>
      </c>
      <c r="B1297" s="7">
        <v>1293</v>
      </c>
      <c r="C1297" s="7" t="s">
        <v>3490</v>
      </c>
      <c r="D1297" s="7" t="s">
        <v>9901</v>
      </c>
      <c r="E1297" s="7" t="s">
        <v>3491</v>
      </c>
      <c r="F1297" s="11" t="s">
        <v>8282</v>
      </c>
      <c r="G1297" s="8" t="s">
        <v>3492</v>
      </c>
      <c r="H1297" s="9" t="s">
        <v>8287</v>
      </c>
      <c r="I1297" s="10" t="s">
        <v>8288</v>
      </c>
      <c r="J1297" s="7"/>
    </row>
    <row r="1298" spans="1:10" ht="60" customHeight="1" x14ac:dyDescent="0.8">
      <c r="A1298" s="7">
        <v>1294</v>
      </c>
      <c r="B1298" s="7">
        <v>1294</v>
      </c>
      <c r="C1298" s="7" t="s">
        <v>3493</v>
      </c>
      <c r="D1298" s="7" t="s">
        <v>9901</v>
      </c>
      <c r="E1298" s="7" t="s">
        <v>3494</v>
      </c>
      <c r="F1298" s="11" t="s">
        <v>8282</v>
      </c>
      <c r="G1298" s="8" t="s">
        <v>3495</v>
      </c>
      <c r="H1298" s="9" t="s">
        <v>8289</v>
      </c>
      <c r="I1298" s="10" t="s">
        <v>8290</v>
      </c>
      <c r="J1298" s="7"/>
    </row>
    <row r="1299" spans="1:10" ht="60" customHeight="1" x14ac:dyDescent="0.8">
      <c r="A1299" s="7">
        <v>1295</v>
      </c>
      <c r="B1299" s="7">
        <v>1295</v>
      </c>
      <c r="C1299" s="7" t="s">
        <v>3496</v>
      </c>
      <c r="D1299" s="7" t="s">
        <v>9901</v>
      </c>
      <c r="E1299" s="7" t="s">
        <v>2528</v>
      </c>
      <c r="F1299" s="11" t="s">
        <v>8282</v>
      </c>
      <c r="G1299" s="8" t="s">
        <v>3497</v>
      </c>
      <c r="H1299" s="9" t="s">
        <v>8291</v>
      </c>
      <c r="I1299" s="10" t="s">
        <v>8292</v>
      </c>
      <c r="J1299" s="7"/>
    </row>
    <row r="1300" spans="1:10" ht="60" customHeight="1" x14ac:dyDescent="0.8">
      <c r="A1300" s="7">
        <v>1296</v>
      </c>
      <c r="B1300" s="7">
        <v>1296</v>
      </c>
      <c r="C1300" s="7" t="s">
        <v>3498</v>
      </c>
      <c r="D1300" s="7" t="s">
        <v>9901</v>
      </c>
      <c r="E1300" s="7" t="s">
        <v>3499</v>
      </c>
      <c r="F1300" s="11" t="s">
        <v>8282</v>
      </c>
      <c r="G1300" s="8" t="s">
        <v>3500</v>
      </c>
      <c r="H1300" s="9" t="s">
        <v>8293</v>
      </c>
      <c r="I1300" s="10" t="s">
        <v>8294</v>
      </c>
      <c r="J1300" s="7"/>
    </row>
    <row r="1301" spans="1:10" ht="60" customHeight="1" x14ac:dyDescent="0.8">
      <c r="A1301" s="7">
        <v>1297</v>
      </c>
      <c r="B1301" s="7">
        <v>1297</v>
      </c>
      <c r="C1301" s="7" t="s">
        <v>3501</v>
      </c>
      <c r="D1301" s="7" t="s">
        <v>9901</v>
      </c>
      <c r="E1301" s="7" t="s">
        <v>3502</v>
      </c>
      <c r="F1301" s="11" t="s">
        <v>8282</v>
      </c>
      <c r="G1301" s="8" t="s">
        <v>3503</v>
      </c>
      <c r="H1301" s="9" t="s">
        <v>8295</v>
      </c>
      <c r="I1301" s="10" t="s">
        <v>8296</v>
      </c>
      <c r="J1301" s="7"/>
    </row>
    <row r="1302" spans="1:10" ht="60" customHeight="1" x14ac:dyDescent="0.8">
      <c r="A1302" s="7">
        <v>1298</v>
      </c>
      <c r="B1302" s="7">
        <v>1298</v>
      </c>
      <c r="C1302" s="7" t="s">
        <v>3504</v>
      </c>
      <c r="D1302" s="7" t="s">
        <v>9901</v>
      </c>
      <c r="E1302" s="7" t="s">
        <v>3505</v>
      </c>
      <c r="F1302" s="11" t="s">
        <v>8282</v>
      </c>
      <c r="G1302" s="8" t="s">
        <v>3506</v>
      </c>
      <c r="H1302" s="9" t="s">
        <v>8297</v>
      </c>
      <c r="I1302" s="10" t="s">
        <v>8298</v>
      </c>
      <c r="J1302" s="7"/>
    </row>
    <row r="1303" spans="1:10" ht="60" customHeight="1" x14ac:dyDescent="0.8">
      <c r="A1303" s="7">
        <v>1299</v>
      </c>
      <c r="B1303" s="7">
        <v>1299</v>
      </c>
      <c r="C1303" s="7" t="s">
        <v>3507</v>
      </c>
      <c r="D1303" s="7" t="s">
        <v>9901</v>
      </c>
      <c r="E1303" s="7" t="s">
        <v>1016</v>
      </c>
      <c r="F1303" s="11" t="str">
        <f>VLOOKUP(C1303,[1]Sheet2!$B$1:$E$285,4,0)</f>
        <v>SEWER</v>
      </c>
      <c r="G1303" s="8" t="s">
        <v>3508</v>
      </c>
      <c r="H1303" s="9">
        <f>VLOOKUP(C1303,[1]Sheet2!$B$1:$D$285,2,0)</f>
        <v>51396771</v>
      </c>
      <c r="I1303" s="9" t="str">
        <f>VLOOKUP(C1303,[1]Sheet2!$B$1:$D$285,3,0)</f>
        <v>096 466 8200</v>
      </c>
      <c r="J1303" s="7"/>
    </row>
    <row r="1304" spans="1:10" ht="60" customHeight="1" x14ac:dyDescent="0.8">
      <c r="A1304" s="7">
        <v>1300</v>
      </c>
      <c r="B1304" s="7">
        <v>1300</v>
      </c>
      <c r="C1304" s="7" t="s">
        <v>3509</v>
      </c>
      <c r="D1304" s="7" t="s">
        <v>9901</v>
      </c>
      <c r="E1304" s="7" t="s">
        <v>3510</v>
      </c>
      <c r="F1304" s="11" t="s">
        <v>8282</v>
      </c>
      <c r="G1304" s="8" t="s">
        <v>3511</v>
      </c>
      <c r="H1304" s="9" t="s">
        <v>8299</v>
      </c>
      <c r="I1304" s="10" t="s">
        <v>8300</v>
      </c>
      <c r="J1304" s="7"/>
    </row>
    <row r="1305" spans="1:10" ht="60" customHeight="1" x14ac:dyDescent="0.8">
      <c r="A1305" s="7">
        <v>1301</v>
      </c>
      <c r="B1305" s="7">
        <v>1301</v>
      </c>
      <c r="C1305" s="7" t="s">
        <v>3512</v>
      </c>
      <c r="D1305" s="7" t="s">
        <v>9901</v>
      </c>
      <c r="E1305" s="7" t="s">
        <v>3513</v>
      </c>
      <c r="F1305" s="11" t="s">
        <v>8282</v>
      </c>
      <c r="G1305" s="8" t="s">
        <v>3514</v>
      </c>
      <c r="H1305" s="9" t="s">
        <v>8301</v>
      </c>
      <c r="I1305" s="10" t="s">
        <v>8302</v>
      </c>
      <c r="J1305" s="7"/>
    </row>
    <row r="1306" spans="1:10" ht="60" customHeight="1" x14ac:dyDescent="0.8">
      <c r="A1306" s="7">
        <v>1302</v>
      </c>
      <c r="B1306" s="7">
        <v>1302</v>
      </c>
      <c r="C1306" s="7" t="s">
        <v>3515</v>
      </c>
      <c r="D1306" s="7" t="s">
        <v>9901</v>
      </c>
      <c r="E1306" s="7" t="s">
        <v>3516</v>
      </c>
      <c r="F1306" s="11" t="s">
        <v>8282</v>
      </c>
      <c r="G1306" s="8" t="s">
        <v>3517</v>
      </c>
      <c r="H1306" s="9" t="s">
        <v>8303</v>
      </c>
      <c r="I1306" s="10" t="s">
        <v>8304</v>
      </c>
      <c r="J1306" s="7"/>
    </row>
    <row r="1307" spans="1:10" ht="60" customHeight="1" x14ac:dyDescent="0.8">
      <c r="A1307" s="7">
        <v>1303</v>
      </c>
      <c r="B1307" s="7">
        <v>1303</v>
      </c>
      <c r="C1307" s="7" t="s">
        <v>3518</v>
      </c>
      <c r="D1307" s="7" t="s">
        <v>9901</v>
      </c>
      <c r="E1307" s="7" t="s">
        <v>3519</v>
      </c>
      <c r="F1307" s="11" t="s">
        <v>8282</v>
      </c>
      <c r="G1307" s="8" t="s">
        <v>3520</v>
      </c>
      <c r="H1307" s="9" t="s">
        <v>8305</v>
      </c>
      <c r="I1307" s="10" t="s">
        <v>8306</v>
      </c>
      <c r="J1307" s="7"/>
    </row>
    <row r="1308" spans="1:10" ht="60" customHeight="1" x14ac:dyDescent="0.8">
      <c r="A1308" s="7">
        <v>1304</v>
      </c>
      <c r="B1308" s="7">
        <v>1304</v>
      </c>
      <c r="C1308" s="7" t="s">
        <v>3521</v>
      </c>
      <c r="D1308" s="7" t="s">
        <v>9901</v>
      </c>
      <c r="E1308" s="7" t="s">
        <v>3522</v>
      </c>
      <c r="F1308" s="11" t="s">
        <v>8282</v>
      </c>
      <c r="G1308" s="8" t="s">
        <v>3523</v>
      </c>
      <c r="H1308" s="9" t="s">
        <v>8307</v>
      </c>
      <c r="I1308" s="10" t="s">
        <v>8308</v>
      </c>
      <c r="J1308" s="7"/>
    </row>
    <row r="1309" spans="1:10" ht="60" customHeight="1" x14ac:dyDescent="0.8">
      <c r="A1309" s="7">
        <v>1305</v>
      </c>
      <c r="B1309" s="7">
        <v>1305</v>
      </c>
      <c r="C1309" s="7" t="s">
        <v>3524</v>
      </c>
      <c r="D1309" s="7" t="s">
        <v>9901</v>
      </c>
      <c r="E1309" s="7" t="s">
        <v>3525</v>
      </c>
      <c r="F1309" s="11" t="s">
        <v>8282</v>
      </c>
      <c r="G1309" s="8" t="s">
        <v>3526</v>
      </c>
      <c r="H1309" s="9" t="s">
        <v>8309</v>
      </c>
      <c r="I1309" s="10" t="s">
        <v>8310</v>
      </c>
      <c r="J1309" s="7"/>
    </row>
    <row r="1310" spans="1:10" ht="60" customHeight="1" x14ac:dyDescent="0.8">
      <c r="A1310" s="7">
        <v>1306</v>
      </c>
      <c r="B1310" s="7">
        <v>1306</v>
      </c>
      <c r="C1310" s="7" t="s">
        <v>3527</v>
      </c>
      <c r="D1310" s="7" t="s">
        <v>9901</v>
      </c>
      <c r="E1310" s="7" t="s">
        <v>3528</v>
      </c>
      <c r="F1310" s="11" t="s">
        <v>8282</v>
      </c>
      <c r="G1310" s="8" t="s">
        <v>3529</v>
      </c>
      <c r="H1310" s="9" t="s">
        <v>8311</v>
      </c>
      <c r="I1310" s="10" t="s">
        <v>8312</v>
      </c>
      <c r="J1310" s="7"/>
    </row>
    <row r="1311" spans="1:10" ht="60" customHeight="1" x14ac:dyDescent="0.8">
      <c r="A1311" s="7">
        <v>1307</v>
      </c>
      <c r="B1311" s="7">
        <v>1307</v>
      </c>
      <c r="C1311" s="7" t="s">
        <v>3530</v>
      </c>
      <c r="D1311" s="7" t="s">
        <v>9901</v>
      </c>
      <c r="E1311" s="7" t="s">
        <v>3531</v>
      </c>
      <c r="F1311" s="11" t="s">
        <v>8282</v>
      </c>
      <c r="G1311" s="8" t="s">
        <v>3532</v>
      </c>
      <c r="H1311" s="9" t="s">
        <v>8313</v>
      </c>
      <c r="I1311" s="10" t="s">
        <v>8314</v>
      </c>
      <c r="J1311" s="7"/>
    </row>
    <row r="1312" spans="1:10" ht="60" customHeight="1" x14ac:dyDescent="0.8">
      <c r="A1312" s="7">
        <v>1308</v>
      </c>
      <c r="B1312" s="7">
        <v>1308</v>
      </c>
      <c r="C1312" s="7" t="s">
        <v>3533</v>
      </c>
      <c r="D1312" s="7" t="s">
        <v>9901</v>
      </c>
      <c r="E1312" s="7" t="s">
        <v>3534</v>
      </c>
      <c r="F1312" s="11" t="s">
        <v>8282</v>
      </c>
      <c r="G1312" s="8" t="s">
        <v>3535</v>
      </c>
      <c r="H1312" s="9" t="s">
        <v>8315</v>
      </c>
      <c r="I1312" s="10" t="s">
        <v>8306</v>
      </c>
      <c r="J1312" s="7"/>
    </row>
    <row r="1313" spans="1:10" ht="60" customHeight="1" x14ac:dyDescent="0.8">
      <c r="A1313" s="7">
        <v>1309</v>
      </c>
      <c r="B1313" s="7">
        <v>1309</v>
      </c>
      <c r="C1313" s="7" t="s">
        <v>3536</v>
      </c>
      <c r="D1313" s="7" t="s">
        <v>9901</v>
      </c>
      <c r="E1313" s="7" t="s">
        <v>213</v>
      </c>
      <c r="F1313" s="11" t="s">
        <v>8282</v>
      </c>
      <c r="G1313" s="8" t="s">
        <v>3537</v>
      </c>
      <c r="H1313" s="9" t="s">
        <v>8316</v>
      </c>
      <c r="I1313" s="10" t="s">
        <v>8317</v>
      </c>
      <c r="J1313" s="7"/>
    </row>
    <row r="1314" spans="1:10" ht="60" customHeight="1" x14ac:dyDescent="0.8">
      <c r="A1314" s="7">
        <v>1310</v>
      </c>
      <c r="B1314" s="7">
        <v>1310</v>
      </c>
      <c r="C1314" s="7" t="s">
        <v>3538</v>
      </c>
      <c r="D1314" s="7" t="s">
        <v>9901</v>
      </c>
      <c r="E1314" s="7" t="s">
        <v>3539</v>
      </c>
      <c r="F1314" s="11" t="e">
        <f>VLOOKUP(C1314,[1]Sheet2!$B$1:$E$285,4,0)</f>
        <v>#N/A</v>
      </c>
      <c r="G1314" s="8" t="s">
        <v>3540</v>
      </c>
      <c r="H1314" s="9">
        <f>VLOOKUP(C1314,[2]Worksheet!$C$3:$I$2694,6,0)</f>
        <v>61890927</v>
      </c>
      <c r="I1314" s="9" t="str">
        <f>VLOOKUP(C1314,[2]Worksheet!$C$3:$I$2694,7,0)</f>
        <v>096 724 4605</v>
      </c>
      <c r="J1314" s="7"/>
    </row>
    <row r="1315" spans="1:10" ht="60" customHeight="1" x14ac:dyDescent="0.8">
      <c r="A1315" s="7">
        <v>1311</v>
      </c>
      <c r="B1315" s="7">
        <v>1311</v>
      </c>
      <c r="C1315" s="7" t="s">
        <v>3541</v>
      </c>
      <c r="D1315" s="7" t="s">
        <v>9901</v>
      </c>
      <c r="E1315" s="7" t="s">
        <v>2180</v>
      </c>
      <c r="F1315" s="11" t="str">
        <f>VLOOKUP(C1315,[1]Sheet2!$B$1:$E$285,4,0)</f>
        <v>SEWER</v>
      </c>
      <c r="G1315" s="8" t="s">
        <v>3542</v>
      </c>
      <c r="H1315" s="9">
        <f>VLOOKUP(C1315,[1]Sheet2!$B$1:$D$285,2,0)</f>
        <v>51175078</v>
      </c>
      <c r="I1315" s="9" t="str">
        <f>VLOOKUP(C1315,[1]Sheet2!$B$1:$D$285,3,0)</f>
        <v>016 796 946</v>
      </c>
      <c r="J1315" s="7"/>
    </row>
    <row r="1316" spans="1:10" ht="60" customHeight="1" x14ac:dyDescent="0.8">
      <c r="A1316" s="7">
        <v>1312</v>
      </c>
      <c r="B1316" s="7">
        <v>1312</v>
      </c>
      <c r="C1316" s="7" t="s">
        <v>3543</v>
      </c>
      <c r="D1316" s="7" t="s">
        <v>9901</v>
      </c>
      <c r="E1316" s="7" t="s">
        <v>3544</v>
      </c>
      <c r="F1316" s="11" t="s">
        <v>8318</v>
      </c>
      <c r="G1316" s="8" t="s">
        <v>3545</v>
      </c>
      <c r="H1316" s="9" t="s">
        <v>8319</v>
      </c>
      <c r="I1316" s="10" t="s">
        <v>8320</v>
      </c>
      <c r="J1316" s="7"/>
    </row>
    <row r="1317" spans="1:10" ht="60" customHeight="1" x14ac:dyDescent="0.8">
      <c r="A1317" s="7">
        <v>1313</v>
      </c>
      <c r="B1317" s="7">
        <v>1313</v>
      </c>
      <c r="C1317" s="7" t="s">
        <v>3546</v>
      </c>
      <c r="D1317" s="7" t="s">
        <v>9901</v>
      </c>
      <c r="E1317" s="7" t="s">
        <v>3547</v>
      </c>
      <c r="F1317" s="11" t="s">
        <v>8318</v>
      </c>
      <c r="G1317" s="8" t="s">
        <v>3548</v>
      </c>
      <c r="H1317" s="9" t="s">
        <v>8321</v>
      </c>
      <c r="I1317" s="10" t="s">
        <v>8322</v>
      </c>
      <c r="J1317" s="7"/>
    </row>
    <row r="1318" spans="1:10" ht="60" customHeight="1" x14ac:dyDescent="0.8">
      <c r="A1318" s="7">
        <v>1314</v>
      </c>
      <c r="B1318" s="7">
        <v>1314</v>
      </c>
      <c r="C1318" s="7" t="s">
        <v>3549</v>
      </c>
      <c r="D1318" s="7" t="s">
        <v>9901</v>
      </c>
      <c r="E1318" s="7" t="s">
        <v>3550</v>
      </c>
      <c r="F1318" s="11" t="s">
        <v>8318</v>
      </c>
      <c r="G1318" s="8" t="s">
        <v>3551</v>
      </c>
      <c r="H1318" s="9" t="s">
        <v>8323</v>
      </c>
      <c r="I1318" s="10" t="s">
        <v>8324</v>
      </c>
      <c r="J1318" s="7"/>
    </row>
    <row r="1319" spans="1:10" ht="60" customHeight="1" x14ac:dyDescent="0.8">
      <c r="A1319" s="7">
        <v>1315</v>
      </c>
      <c r="B1319" s="7">
        <v>1315</v>
      </c>
      <c r="C1319" s="7" t="s">
        <v>3552</v>
      </c>
      <c r="D1319" s="7" t="s">
        <v>9901</v>
      </c>
      <c r="E1319" s="7" t="s">
        <v>3553</v>
      </c>
      <c r="F1319" s="11" t="s">
        <v>8318</v>
      </c>
      <c r="G1319" s="8" t="s">
        <v>3554</v>
      </c>
      <c r="H1319" s="9" t="s">
        <v>8325</v>
      </c>
      <c r="I1319" s="10" t="s">
        <v>8326</v>
      </c>
      <c r="J1319" s="7"/>
    </row>
    <row r="1320" spans="1:10" ht="60" customHeight="1" x14ac:dyDescent="0.8">
      <c r="A1320" s="7">
        <v>1316</v>
      </c>
      <c r="B1320" s="7">
        <v>1316</v>
      </c>
      <c r="C1320" s="7" t="s">
        <v>3555</v>
      </c>
      <c r="D1320" s="7" t="s">
        <v>9901</v>
      </c>
      <c r="E1320" s="7" t="s">
        <v>3556</v>
      </c>
      <c r="F1320" s="11" t="s">
        <v>8318</v>
      </c>
      <c r="G1320" s="8" t="s">
        <v>3557</v>
      </c>
      <c r="H1320" s="9" t="s">
        <v>8327</v>
      </c>
      <c r="I1320" s="10" t="s">
        <v>8328</v>
      </c>
      <c r="J1320" s="7"/>
    </row>
    <row r="1321" spans="1:10" ht="60" customHeight="1" x14ac:dyDescent="0.8">
      <c r="A1321" s="7">
        <v>1317</v>
      </c>
      <c r="B1321" s="7">
        <v>1317</v>
      </c>
      <c r="C1321" s="7" t="s">
        <v>3558</v>
      </c>
      <c r="D1321" s="7" t="s">
        <v>9901</v>
      </c>
      <c r="E1321" s="7" t="s">
        <v>3123</v>
      </c>
      <c r="F1321" s="11" t="s">
        <v>8318</v>
      </c>
      <c r="G1321" s="8" t="s">
        <v>3559</v>
      </c>
      <c r="H1321" s="9" t="s">
        <v>8329</v>
      </c>
      <c r="I1321" s="10" t="s">
        <v>8330</v>
      </c>
      <c r="J1321" s="7"/>
    </row>
    <row r="1322" spans="1:10" ht="60" customHeight="1" x14ac:dyDescent="0.8">
      <c r="A1322" s="7">
        <v>1318</v>
      </c>
      <c r="B1322" s="7">
        <v>1318</v>
      </c>
      <c r="C1322" s="7" t="s">
        <v>3560</v>
      </c>
      <c r="D1322" s="7" t="s">
        <v>9901</v>
      </c>
      <c r="E1322" s="7" t="s">
        <v>3561</v>
      </c>
      <c r="F1322" s="11" t="s">
        <v>8318</v>
      </c>
      <c r="G1322" s="8" t="s">
        <v>3562</v>
      </c>
      <c r="H1322" s="9" t="s">
        <v>8331</v>
      </c>
      <c r="I1322" s="10" t="s">
        <v>8332</v>
      </c>
      <c r="J1322" s="7"/>
    </row>
    <row r="1323" spans="1:10" ht="60" customHeight="1" x14ac:dyDescent="0.8">
      <c r="A1323" s="7">
        <v>1319</v>
      </c>
      <c r="B1323" s="7">
        <v>1319</v>
      </c>
      <c r="C1323" s="7" t="s">
        <v>3563</v>
      </c>
      <c r="D1323" s="7" t="s">
        <v>9901</v>
      </c>
      <c r="E1323" s="7" t="s">
        <v>3564</v>
      </c>
      <c r="F1323" s="11" t="s">
        <v>8318</v>
      </c>
      <c r="G1323" s="8" t="s">
        <v>3565</v>
      </c>
      <c r="H1323" s="9" t="s">
        <v>8333</v>
      </c>
      <c r="I1323" s="10" t="s">
        <v>8334</v>
      </c>
      <c r="J1323" s="7"/>
    </row>
    <row r="1324" spans="1:10" ht="60" customHeight="1" x14ac:dyDescent="0.8">
      <c r="A1324" s="7">
        <v>1320</v>
      </c>
      <c r="B1324" s="7">
        <v>1320</v>
      </c>
      <c r="C1324" s="7" t="s">
        <v>3566</v>
      </c>
      <c r="D1324" s="7" t="s">
        <v>9901</v>
      </c>
      <c r="E1324" s="7" t="s">
        <v>3567</v>
      </c>
      <c r="F1324" s="11" t="str">
        <f>VLOOKUP(C1324,[1]Sheet2!$B$1:$E$285,4,0)</f>
        <v>SEWER</v>
      </c>
      <c r="G1324" s="8" t="s">
        <v>3568</v>
      </c>
      <c r="H1324" s="9">
        <f>VLOOKUP(C1324,[1]Sheet2!$B$1:$D$285,2,0)</f>
        <v>21108332</v>
      </c>
      <c r="I1324" s="9" t="str">
        <f>VLOOKUP(C1324,[1]Sheet2!$B$1:$D$285,3,0)</f>
        <v>088 941 5483</v>
      </c>
      <c r="J1324" s="7"/>
    </row>
    <row r="1325" spans="1:10" ht="60" customHeight="1" x14ac:dyDescent="0.8">
      <c r="A1325" s="7">
        <v>1321</v>
      </c>
      <c r="B1325" s="7">
        <v>1321</v>
      </c>
      <c r="C1325" s="7" t="s">
        <v>3569</v>
      </c>
      <c r="D1325" s="7" t="s">
        <v>9901</v>
      </c>
      <c r="E1325" s="7" t="s">
        <v>3570</v>
      </c>
      <c r="F1325" s="11" t="str">
        <f>VLOOKUP(C1325,[1]Sheet2!$B$1:$E$285,4,0)</f>
        <v>SEWER</v>
      </c>
      <c r="G1325" s="8" t="s">
        <v>3571</v>
      </c>
      <c r="H1325" s="9">
        <f>VLOOKUP(C1325,[1]Sheet2!$B$1:$D$285,2,0)</f>
        <v>30557999</v>
      </c>
      <c r="I1325" s="9" t="str">
        <f>VLOOKUP(C1325,[1]Sheet2!$B$1:$D$285,3,0)</f>
        <v>097 915 7019</v>
      </c>
      <c r="J1325" s="7"/>
    </row>
    <row r="1326" spans="1:10" ht="60" customHeight="1" x14ac:dyDescent="0.8">
      <c r="A1326" s="7">
        <v>1322</v>
      </c>
      <c r="B1326" s="7">
        <v>1322</v>
      </c>
      <c r="C1326" s="7" t="s">
        <v>3572</v>
      </c>
      <c r="D1326" s="7" t="s">
        <v>9901</v>
      </c>
      <c r="E1326" s="7" t="s">
        <v>3573</v>
      </c>
      <c r="F1326" s="11" t="s">
        <v>8318</v>
      </c>
      <c r="G1326" s="8" t="s">
        <v>3574</v>
      </c>
      <c r="H1326" s="9" t="s">
        <v>8335</v>
      </c>
      <c r="I1326" s="10" t="s">
        <v>8336</v>
      </c>
      <c r="J1326" s="7"/>
    </row>
    <row r="1327" spans="1:10" ht="60" customHeight="1" x14ac:dyDescent="0.8">
      <c r="A1327" s="7">
        <v>1323</v>
      </c>
      <c r="B1327" s="7">
        <v>1323</v>
      </c>
      <c r="C1327" s="7" t="s">
        <v>3575</v>
      </c>
      <c r="D1327" s="7" t="s">
        <v>9901</v>
      </c>
      <c r="E1327" s="7" t="s">
        <v>459</v>
      </c>
      <c r="F1327" s="11" t="s">
        <v>8318</v>
      </c>
      <c r="G1327" s="8" t="s">
        <v>3576</v>
      </c>
      <c r="H1327" s="9" t="s">
        <v>8337</v>
      </c>
      <c r="I1327" s="10" t="s">
        <v>8338</v>
      </c>
      <c r="J1327" s="7"/>
    </row>
    <row r="1328" spans="1:10" ht="60" customHeight="1" x14ac:dyDescent="0.8">
      <c r="A1328" s="7">
        <v>1324</v>
      </c>
      <c r="B1328" s="7">
        <v>1324</v>
      </c>
      <c r="C1328" s="7" t="s">
        <v>3577</v>
      </c>
      <c r="D1328" s="7" t="s">
        <v>9901</v>
      </c>
      <c r="E1328" s="7" t="s">
        <v>2773</v>
      </c>
      <c r="F1328" s="11" t="s">
        <v>8318</v>
      </c>
      <c r="G1328" s="8" t="s">
        <v>3578</v>
      </c>
      <c r="H1328" s="9" t="s">
        <v>8339</v>
      </c>
      <c r="I1328" s="10" t="s">
        <v>8340</v>
      </c>
      <c r="J1328" s="7"/>
    </row>
    <row r="1329" spans="1:10" ht="60" customHeight="1" x14ac:dyDescent="0.8">
      <c r="A1329" s="7">
        <v>1325</v>
      </c>
      <c r="B1329" s="7">
        <v>1325</v>
      </c>
      <c r="C1329" s="7" t="s">
        <v>3579</v>
      </c>
      <c r="D1329" s="7" t="s">
        <v>9901</v>
      </c>
      <c r="E1329" s="7" t="s">
        <v>3580</v>
      </c>
      <c r="F1329" s="11" t="s">
        <v>8318</v>
      </c>
      <c r="G1329" s="8" t="s">
        <v>3581</v>
      </c>
      <c r="H1329" s="9" t="s">
        <v>8341</v>
      </c>
      <c r="I1329" s="10" t="s">
        <v>8342</v>
      </c>
      <c r="J1329" s="7"/>
    </row>
    <row r="1330" spans="1:10" ht="60" customHeight="1" x14ac:dyDescent="0.8">
      <c r="A1330" s="7">
        <v>1326</v>
      </c>
      <c r="B1330" s="7">
        <v>1326</v>
      </c>
      <c r="C1330" s="7" t="s">
        <v>3582</v>
      </c>
      <c r="D1330" s="7" t="s">
        <v>9901</v>
      </c>
      <c r="E1330" s="7" t="s">
        <v>1502</v>
      </c>
      <c r="F1330" s="11" t="str">
        <f>VLOOKUP(C1330,[1]Sheet2!$B$1:$E$285,4,0)</f>
        <v>SEWER</v>
      </c>
      <c r="G1330" s="8" t="s">
        <v>3583</v>
      </c>
      <c r="H1330" s="9">
        <f>VLOOKUP(C1330,[1]Sheet2!$B$1:$D$285,2,0)</f>
        <v>10805931</v>
      </c>
      <c r="I1330" s="9" t="str">
        <f>VLOOKUP(C1330,[1]Sheet2!$B$1:$D$285,3,0)</f>
        <v>096 609 0079</v>
      </c>
      <c r="J1330" s="7"/>
    </row>
    <row r="1331" spans="1:10" ht="60" customHeight="1" x14ac:dyDescent="0.8">
      <c r="A1331" s="7">
        <v>1327</v>
      </c>
      <c r="B1331" s="7">
        <v>1327</v>
      </c>
      <c r="C1331" s="7" t="s">
        <v>3584</v>
      </c>
      <c r="D1331" s="7" t="s">
        <v>9901</v>
      </c>
      <c r="E1331" s="7" t="s">
        <v>2009</v>
      </c>
      <c r="F1331" s="11" t="s">
        <v>8318</v>
      </c>
      <c r="G1331" s="8" t="s">
        <v>3585</v>
      </c>
      <c r="H1331" s="9" t="s">
        <v>8343</v>
      </c>
      <c r="I1331" s="10" t="s">
        <v>8344</v>
      </c>
      <c r="J1331" s="7"/>
    </row>
    <row r="1332" spans="1:10" ht="60" customHeight="1" x14ac:dyDescent="0.8">
      <c r="A1332" s="7">
        <v>1328</v>
      </c>
      <c r="B1332" s="7">
        <v>1328</v>
      </c>
      <c r="C1332" s="7" t="s">
        <v>3586</v>
      </c>
      <c r="D1332" s="7" t="s">
        <v>9901</v>
      </c>
      <c r="E1332" s="7" t="s">
        <v>655</v>
      </c>
      <c r="F1332" s="11" t="s">
        <v>8318</v>
      </c>
      <c r="G1332" s="8" t="s">
        <v>3587</v>
      </c>
      <c r="H1332" s="9" t="s">
        <v>8345</v>
      </c>
      <c r="I1332" s="10" t="s">
        <v>8346</v>
      </c>
      <c r="J1332" s="7"/>
    </row>
    <row r="1333" spans="1:10" ht="60" customHeight="1" x14ac:dyDescent="0.8">
      <c r="A1333" s="7">
        <v>1329</v>
      </c>
      <c r="B1333" s="7">
        <v>1329</v>
      </c>
      <c r="C1333" s="7" t="s">
        <v>3588</v>
      </c>
      <c r="D1333" s="7" t="s">
        <v>9901</v>
      </c>
      <c r="E1333" s="7" t="s">
        <v>3589</v>
      </c>
      <c r="F1333" s="11" t="s">
        <v>8318</v>
      </c>
      <c r="G1333" s="8" t="s">
        <v>3590</v>
      </c>
      <c r="H1333" s="9" t="s">
        <v>8347</v>
      </c>
      <c r="I1333" s="10" t="s">
        <v>8348</v>
      </c>
      <c r="J1333" s="7"/>
    </row>
    <row r="1334" spans="1:10" ht="60" customHeight="1" x14ac:dyDescent="0.8">
      <c r="A1334" s="7">
        <v>1330</v>
      </c>
      <c r="B1334" s="7">
        <v>1330</v>
      </c>
      <c r="C1334" s="7" t="s">
        <v>3591</v>
      </c>
      <c r="D1334" s="7" t="s">
        <v>9901</v>
      </c>
      <c r="E1334" s="7" t="s">
        <v>3592</v>
      </c>
      <c r="F1334" s="11" t="str">
        <f>VLOOKUP(C1334,[1]Sheet2!$B$1:$E$285,4,0)</f>
        <v>SEWER</v>
      </c>
      <c r="G1334" s="8" t="s">
        <v>3593</v>
      </c>
      <c r="H1334" s="9">
        <f>VLOOKUP(C1334,[1]Sheet2!$B$1:$D$285,2,0)</f>
        <v>20952490</v>
      </c>
      <c r="I1334" s="9" t="str">
        <f>VLOOKUP(C1334,[1]Sheet2!$B$1:$D$285,3,0)</f>
        <v>096 704 1601</v>
      </c>
      <c r="J1334" s="7"/>
    </row>
    <row r="1335" spans="1:10" ht="60" customHeight="1" x14ac:dyDescent="0.8">
      <c r="A1335" s="7">
        <v>1331</v>
      </c>
      <c r="B1335" s="7">
        <v>1331</v>
      </c>
      <c r="C1335" s="7" t="s">
        <v>3594</v>
      </c>
      <c r="D1335" s="7" t="s">
        <v>9901</v>
      </c>
      <c r="E1335" s="7" t="s">
        <v>604</v>
      </c>
      <c r="F1335" s="11" t="str">
        <f>VLOOKUP(C1335,[1]Sheet2!$B$1:$E$285,4,0)</f>
        <v>SEWER</v>
      </c>
      <c r="G1335" s="8" t="s">
        <v>3595</v>
      </c>
      <c r="H1335" s="9">
        <f>VLOOKUP(C1335,[1]Sheet2!$B$1:$D$285,2,0)</f>
        <v>100846041</v>
      </c>
      <c r="I1335" s="9" t="str">
        <f>VLOOKUP(C1335,[1]Sheet2!$B$1:$D$285,3,0)</f>
        <v>060 216 263</v>
      </c>
      <c r="J1335" s="7"/>
    </row>
    <row r="1336" spans="1:10" ht="60" customHeight="1" x14ac:dyDescent="0.8">
      <c r="A1336" s="7">
        <v>1332</v>
      </c>
      <c r="B1336" s="7">
        <v>1332</v>
      </c>
      <c r="C1336" s="7" t="s">
        <v>3596</v>
      </c>
      <c r="D1336" s="7" t="s">
        <v>9901</v>
      </c>
      <c r="E1336" s="7" t="s">
        <v>3597</v>
      </c>
      <c r="F1336" s="11" t="s">
        <v>8349</v>
      </c>
      <c r="G1336" s="8" t="s">
        <v>3598</v>
      </c>
      <c r="H1336" s="9" t="s">
        <v>8350</v>
      </c>
      <c r="I1336" s="10" t="s">
        <v>8351</v>
      </c>
      <c r="J1336" s="7"/>
    </row>
    <row r="1337" spans="1:10" ht="60" customHeight="1" x14ac:dyDescent="0.8">
      <c r="A1337" s="7">
        <v>1333</v>
      </c>
      <c r="B1337" s="7">
        <v>1333</v>
      </c>
      <c r="C1337" s="7" t="s">
        <v>3599</v>
      </c>
      <c r="D1337" s="7" t="s">
        <v>9901</v>
      </c>
      <c r="E1337" s="7" t="s">
        <v>3600</v>
      </c>
      <c r="F1337" s="11" t="s">
        <v>8349</v>
      </c>
      <c r="G1337" s="8" t="s">
        <v>3601</v>
      </c>
      <c r="H1337" s="9" t="s">
        <v>8352</v>
      </c>
      <c r="I1337" s="10" t="s">
        <v>8353</v>
      </c>
      <c r="J1337" s="7"/>
    </row>
    <row r="1338" spans="1:10" ht="60" customHeight="1" x14ac:dyDescent="0.8">
      <c r="A1338" s="7">
        <v>1334</v>
      </c>
      <c r="B1338" s="7">
        <v>1334</v>
      </c>
      <c r="C1338" s="7" t="s">
        <v>3602</v>
      </c>
      <c r="D1338" s="7" t="s">
        <v>9901</v>
      </c>
      <c r="E1338" s="7" t="s">
        <v>3603</v>
      </c>
      <c r="F1338" s="11" t="s">
        <v>8349</v>
      </c>
      <c r="G1338" s="8" t="s">
        <v>3604</v>
      </c>
      <c r="H1338" s="9" t="s">
        <v>8354</v>
      </c>
      <c r="I1338" s="10" t="s">
        <v>8355</v>
      </c>
      <c r="J1338" s="7"/>
    </row>
    <row r="1339" spans="1:10" ht="60" customHeight="1" x14ac:dyDescent="0.8">
      <c r="A1339" s="7">
        <v>1335</v>
      </c>
      <c r="B1339" s="7">
        <v>1335</v>
      </c>
      <c r="C1339" s="7" t="s">
        <v>3605</v>
      </c>
      <c r="D1339" s="7" t="s">
        <v>9901</v>
      </c>
      <c r="E1339" s="7" t="s">
        <v>3606</v>
      </c>
      <c r="F1339" s="11" t="s">
        <v>8349</v>
      </c>
      <c r="G1339" s="8" t="s">
        <v>3607</v>
      </c>
      <c r="H1339" s="9" t="s">
        <v>8356</v>
      </c>
      <c r="I1339" s="10" t="s">
        <v>8357</v>
      </c>
      <c r="J1339" s="7"/>
    </row>
    <row r="1340" spans="1:10" ht="60" customHeight="1" x14ac:dyDescent="0.8">
      <c r="A1340" s="7">
        <v>1336</v>
      </c>
      <c r="B1340" s="7">
        <v>1336</v>
      </c>
      <c r="C1340" s="7" t="s">
        <v>3608</v>
      </c>
      <c r="D1340" s="7" t="s">
        <v>9901</v>
      </c>
      <c r="E1340" s="7" t="s">
        <v>2389</v>
      </c>
      <c r="F1340" s="11" t="str">
        <f>VLOOKUP(C1340,[1]Sheet2!$B$1:$E$285,4,0)</f>
        <v>SEWER</v>
      </c>
      <c r="G1340" s="8" t="s">
        <v>3609</v>
      </c>
      <c r="H1340" s="9">
        <f>VLOOKUP(C1340,[1]Sheet2!$B$1:$D$285,2,0)</f>
        <v>40207415</v>
      </c>
      <c r="I1340" s="9" t="str">
        <f>VLOOKUP(C1340,[1]Sheet2!$B$1:$D$285,3,0)</f>
        <v>096 205 7548</v>
      </c>
      <c r="J1340" s="7"/>
    </row>
    <row r="1341" spans="1:10" ht="60" customHeight="1" x14ac:dyDescent="0.8">
      <c r="A1341" s="7">
        <v>1337</v>
      </c>
      <c r="B1341" s="7">
        <v>1337</v>
      </c>
      <c r="C1341" s="7" t="s">
        <v>3610</v>
      </c>
      <c r="D1341" s="7" t="s">
        <v>9901</v>
      </c>
      <c r="E1341" s="7" t="s">
        <v>3611</v>
      </c>
      <c r="F1341" s="11" t="s">
        <v>8349</v>
      </c>
      <c r="G1341" s="8" t="s">
        <v>3612</v>
      </c>
      <c r="H1341" s="9" t="s">
        <v>8358</v>
      </c>
      <c r="I1341" s="10" t="s">
        <v>8359</v>
      </c>
      <c r="J1341" s="7"/>
    </row>
    <row r="1342" spans="1:10" ht="60" customHeight="1" x14ac:dyDescent="0.8">
      <c r="A1342" s="7">
        <v>1338</v>
      </c>
      <c r="B1342" s="7">
        <v>1338</v>
      </c>
      <c r="C1342" s="7" t="s">
        <v>3613</v>
      </c>
      <c r="D1342" s="7" t="s">
        <v>9901</v>
      </c>
      <c r="E1342" s="7" t="s">
        <v>3614</v>
      </c>
      <c r="F1342" s="11" t="s">
        <v>8349</v>
      </c>
      <c r="G1342" s="8" t="s">
        <v>3615</v>
      </c>
      <c r="H1342" s="9" t="s">
        <v>8360</v>
      </c>
      <c r="I1342" s="10" t="s">
        <v>8361</v>
      </c>
      <c r="J1342" s="7"/>
    </row>
    <row r="1343" spans="1:10" ht="60" customHeight="1" x14ac:dyDescent="0.8">
      <c r="A1343" s="7">
        <v>1339</v>
      </c>
      <c r="B1343" s="7">
        <v>1339</v>
      </c>
      <c r="C1343" s="7" t="s">
        <v>3616</v>
      </c>
      <c r="D1343" s="7" t="s">
        <v>9901</v>
      </c>
      <c r="E1343" s="7" t="s">
        <v>3617</v>
      </c>
      <c r="F1343" s="11" t="s">
        <v>8349</v>
      </c>
      <c r="G1343" s="8" t="s">
        <v>3618</v>
      </c>
      <c r="H1343" s="9" t="s">
        <v>8362</v>
      </c>
      <c r="I1343" s="10" t="s">
        <v>8363</v>
      </c>
      <c r="J1343" s="7"/>
    </row>
    <row r="1344" spans="1:10" ht="60" customHeight="1" x14ac:dyDescent="0.8">
      <c r="A1344" s="7">
        <v>1340</v>
      </c>
      <c r="B1344" s="7">
        <v>1340</v>
      </c>
      <c r="C1344" s="7" t="s">
        <v>3619</v>
      </c>
      <c r="D1344" s="7" t="s">
        <v>9901</v>
      </c>
      <c r="E1344" s="7" t="s">
        <v>3620</v>
      </c>
      <c r="F1344" s="11" t="s">
        <v>8349</v>
      </c>
      <c r="G1344" s="8" t="s">
        <v>3621</v>
      </c>
      <c r="H1344" s="9" t="s">
        <v>8364</v>
      </c>
      <c r="I1344" s="10" t="s">
        <v>8365</v>
      </c>
      <c r="J1344" s="7"/>
    </row>
    <row r="1345" spans="1:10" ht="60" customHeight="1" x14ac:dyDescent="0.8">
      <c r="A1345" s="7">
        <v>1341</v>
      </c>
      <c r="B1345" s="7">
        <v>1341</v>
      </c>
      <c r="C1345" s="7" t="s">
        <v>3622</v>
      </c>
      <c r="D1345" s="7" t="s">
        <v>9901</v>
      </c>
      <c r="E1345" s="7" t="s">
        <v>3623</v>
      </c>
      <c r="F1345" s="11" t="s">
        <v>8349</v>
      </c>
      <c r="G1345" s="8" t="s">
        <v>3624</v>
      </c>
      <c r="H1345" s="9" t="s">
        <v>8366</v>
      </c>
      <c r="I1345" s="10" t="s">
        <v>8367</v>
      </c>
      <c r="J1345" s="7"/>
    </row>
    <row r="1346" spans="1:10" ht="60" customHeight="1" x14ac:dyDescent="0.8">
      <c r="A1346" s="7">
        <v>1342</v>
      </c>
      <c r="B1346" s="7">
        <v>1342</v>
      </c>
      <c r="C1346" s="7" t="s">
        <v>3625</v>
      </c>
      <c r="D1346" s="7" t="s">
        <v>9901</v>
      </c>
      <c r="E1346" s="7" t="s">
        <v>3626</v>
      </c>
      <c r="F1346" s="11" t="s">
        <v>8349</v>
      </c>
      <c r="G1346" s="8" t="s">
        <v>3627</v>
      </c>
      <c r="H1346" s="9" t="s">
        <v>8368</v>
      </c>
      <c r="I1346" s="10" t="s">
        <v>8369</v>
      </c>
      <c r="J1346" s="7"/>
    </row>
    <row r="1347" spans="1:10" ht="60" customHeight="1" x14ac:dyDescent="0.8">
      <c r="A1347" s="7">
        <v>1343</v>
      </c>
      <c r="B1347" s="7">
        <v>1343</v>
      </c>
      <c r="C1347" s="7" t="s">
        <v>3628</v>
      </c>
      <c r="D1347" s="7" t="s">
        <v>9901</v>
      </c>
      <c r="E1347" s="7" t="s">
        <v>3629</v>
      </c>
      <c r="F1347" s="11" t="s">
        <v>8349</v>
      </c>
      <c r="G1347" s="8" t="s">
        <v>3630</v>
      </c>
      <c r="H1347" s="9" t="s">
        <v>8370</v>
      </c>
      <c r="I1347" s="10" t="s">
        <v>8371</v>
      </c>
      <c r="J1347" s="7"/>
    </row>
    <row r="1348" spans="1:10" ht="60" customHeight="1" x14ac:dyDescent="0.8">
      <c r="A1348" s="7">
        <v>1344</v>
      </c>
      <c r="B1348" s="7">
        <v>1344</v>
      </c>
      <c r="C1348" s="7" t="s">
        <v>3631</v>
      </c>
      <c r="D1348" s="7" t="s">
        <v>9901</v>
      </c>
      <c r="E1348" s="7" t="s">
        <v>895</v>
      </c>
      <c r="F1348" s="11" t="s">
        <v>8349</v>
      </c>
      <c r="G1348" s="8" t="s">
        <v>3632</v>
      </c>
      <c r="H1348" s="9" t="s">
        <v>8372</v>
      </c>
      <c r="I1348" s="10" t="s">
        <v>8373</v>
      </c>
      <c r="J1348" s="7"/>
    </row>
    <row r="1349" spans="1:10" ht="60" customHeight="1" x14ac:dyDescent="0.8">
      <c r="A1349" s="7">
        <v>1345</v>
      </c>
      <c r="B1349" s="7">
        <v>1345</v>
      </c>
      <c r="C1349" s="7" t="s">
        <v>3633</v>
      </c>
      <c r="D1349" s="7" t="s">
        <v>9901</v>
      </c>
      <c r="E1349" s="7" t="s">
        <v>3634</v>
      </c>
      <c r="F1349" s="11" t="s">
        <v>8349</v>
      </c>
      <c r="G1349" s="8" t="s">
        <v>3635</v>
      </c>
      <c r="H1349" s="9" t="s">
        <v>8374</v>
      </c>
      <c r="I1349" s="10" t="s">
        <v>8375</v>
      </c>
      <c r="J1349" s="7"/>
    </row>
    <row r="1350" spans="1:10" ht="60" customHeight="1" x14ac:dyDescent="0.8">
      <c r="A1350" s="7">
        <v>1346</v>
      </c>
      <c r="B1350" s="7">
        <v>1346</v>
      </c>
      <c r="C1350" s="7" t="s">
        <v>3636</v>
      </c>
      <c r="D1350" s="7" t="s">
        <v>9901</v>
      </c>
      <c r="E1350" s="7" t="s">
        <v>3637</v>
      </c>
      <c r="F1350" s="11" t="str">
        <f>VLOOKUP(C1350,[1]Sheet2!$B$1:$E$285,4,0)</f>
        <v>SEWER</v>
      </c>
      <c r="G1350" s="8" t="s">
        <v>3638</v>
      </c>
      <c r="H1350" s="9">
        <f>VLOOKUP(C1350,[1]Sheet2!$B$1:$D$285,2,0)</f>
        <v>101344317</v>
      </c>
      <c r="I1350" s="9" t="str">
        <f>VLOOKUP(C1350,[1]Sheet2!$B$1:$D$285,3,0)</f>
        <v>092 650 633</v>
      </c>
      <c r="J1350" s="7"/>
    </row>
    <row r="1351" spans="1:10" ht="60" customHeight="1" x14ac:dyDescent="0.8">
      <c r="A1351" s="7">
        <v>1347</v>
      </c>
      <c r="B1351" s="7">
        <v>1347</v>
      </c>
      <c r="C1351" s="7" t="s">
        <v>3639</v>
      </c>
      <c r="D1351" s="7" t="s">
        <v>9901</v>
      </c>
      <c r="E1351" s="7" t="s">
        <v>3640</v>
      </c>
      <c r="F1351" s="11" t="s">
        <v>8349</v>
      </c>
      <c r="G1351" s="8" t="s">
        <v>3641</v>
      </c>
      <c r="H1351" s="9" t="s">
        <v>8376</v>
      </c>
      <c r="I1351" s="10" t="s">
        <v>8377</v>
      </c>
      <c r="J1351" s="7"/>
    </row>
    <row r="1352" spans="1:10" ht="60" customHeight="1" x14ac:dyDescent="0.8">
      <c r="A1352" s="7">
        <v>1348</v>
      </c>
      <c r="B1352" s="7">
        <v>1348</v>
      </c>
      <c r="C1352" s="7" t="s">
        <v>3642</v>
      </c>
      <c r="D1352" s="7" t="s">
        <v>9901</v>
      </c>
      <c r="E1352" s="7" t="s">
        <v>3643</v>
      </c>
      <c r="F1352" s="11" t="s">
        <v>8349</v>
      </c>
      <c r="G1352" s="8" t="s">
        <v>3644</v>
      </c>
      <c r="H1352" s="9" t="s">
        <v>8378</v>
      </c>
      <c r="I1352" s="10" t="s">
        <v>8379</v>
      </c>
      <c r="J1352" s="7"/>
    </row>
    <row r="1353" spans="1:10" ht="60" customHeight="1" x14ac:dyDescent="0.8">
      <c r="A1353" s="7">
        <v>1349</v>
      </c>
      <c r="B1353" s="7">
        <v>1349</v>
      </c>
      <c r="C1353" s="7" t="s">
        <v>3645</v>
      </c>
      <c r="D1353" s="7" t="s">
        <v>9901</v>
      </c>
      <c r="E1353" s="7" t="s">
        <v>2386</v>
      </c>
      <c r="F1353" s="11" t="s">
        <v>8349</v>
      </c>
      <c r="G1353" s="8" t="s">
        <v>3646</v>
      </c>
      <c r="H1353" s="9" t="s">
        <v>8380</v>
      </c>
      <c r="I1353" s="10" t="s">
        <v>8381</v>
      </c>
      <c r="J1353" s="7"/>
    </row>
    <row r="1354" spans="1:10" ht="60" customHeight="1" x14ac:dyDescent="0.8">
      <c r="A1354" s="7">
        <v>1350</v>
      </c>
      <c r="B1354" s="7">
        <v>1350</v>
      </c>
      <c r="C1354" s="7" t="s">
        <v>3647</v>
      </c>
      <c r="D1354" s="7" t="s">
        <v>9901</v>
      </c>
      <c r="E1354" s="7" t="s">
        <v>3629</v>
      </c>
      <c r="F1354" s="11" t="str">
        <f>VLOOKUP(C1354,[1]Sheet2!$B$1:$E$285,4,0)</f>
        <v>SEWER</v>
      </c>
      <c r="G1354" s="8" t="s">
        <v>3648</v>
      </c>
      <c r="H1354" s="9">
        <f>VLOOKUP(C1354,[1]Sheet2!$B$1:$D$285,2,0)</f>
        <v>20907768</v>
      </c>
      <c r="I1354" s="9" t="str">
        <f>VLOOKUP(C1354,[1]Sheet2!$B$1:$D$285,3,0)</f>
        <v>010 319 272</v>
      </c>
      <c r="J1354" s="7"/>
    </row>
    <row r="1355" spans="1:10" ht="60" customHeight="1" x14ac:dyDescent="0.8">
      <c r="A1355" s="7">
        <v>1351</v>
      </c>
      <c r="B1355" s="7">
        <v>1351</v>
      </c>
      <c r="C1355" s="7" t="s">
        <v>3649</v>
      </c>
      <c r="D1355" s="7" t="s">
        <v>9901</v>
      </c>
      <c r="E1355" s="7" t="s">
        <v>3650</v>
      </c>
      <c r="F1355" s="11" t="s">
        <v>8349</v>
      </c>
      <c r="G1355" s="8" t="s">
        <v>3651</v>
      </c>
      <c r="H1355" s="9" t="s">
        <v>8382</v>
      </c>
      <c r="I1355" s="10" t="s">
        <v>8383</v>
      </c>
      <c r="J1355" s="7"/>
    </row>
    <row r="1356" spans="1:10" ht="60" customHeight="1" x14ac:dyDescent="0.8">
      <c r="A1356" s="7">
        <v>1352</v>
      </c>
      <c r="B1356" s="7">
        <v>1352</v>
      </c>
      <c r="C1356" s="7" t="s">
        <v>3652</v>
      </c>
      <c r="D1356" s="7" t="s">
        <v>9901</v>
      </c>
      <c r="E1356" s="7" t="s">
        <v>3653</v>
      </c>
      <c r="F1356" s="11" t="s">
        <v>8349</v>
      </c>
      <c r="G1356" s="8" t="s">
        <v>3654</v>
      </c>
      <c r="H1356" s="9" t="s">
        <v>8384</v>
      </c>
      <c r="I1356" s="10" t="s">
        <v>8385</v>
      </c>
      <c r="J1356" s="7"/>
    </row>
    <row r="1357" spans="1:10" ht="60" customHeight="1" x14ac:dyDescent="0.8">
      <c r="A1357" s="7">
        <v>1353</v>
      </c>
      <c r="B1357" s="7">
        <v>1353</v>
      </c>
      <c r="C1357" s="7" t="s">
        <v>3655</v>
      </c>
      <c r="D1357" s="7" t="s">
        <v>9901</v>
      </c>
      <c r="E1357" s="7" t="s">
        <v>3656</v>
      </c>
      <c r="F1357" s="11" t="s">
        <v>8386</v>
      </c>
      <c r="G1357" s="8" t="s">
        <v>3657</v>
      </c>
      <c r="H1357" s="9">
        <v>60149814</v>
      </c>
      <c r="I1357" s="10" t="s">
        <v>8387</v>
      </c>
      <c r="J1357" s="7"/>
    </row>
    <row r="1358" spans="1:10" ht="60" customHeight="1" x14ac:dyDescent="0.8">
      <c r="A1358" s="7">
        <v>1354</v>
      </c>
      <c r="B1358" s="7">
        <v>1354</v>
      </c>
      <c r="C1358" s="7" t="s">
        <v>3658</v>
      </c>
      <c r="D1358" s="7" t="s">
        <v>9901</v>
      </c>
      <c r="E1358" s="7" t="s">
        <v>3659</v>
      </c>
      <c r="F1358" s="11" t="s">
        <v>8386</v>
      </c>
      <c r="G1358" s="8" t="s">
        <v>3660</v>
      </c>
      <c r="H1358" s="9">
        <v>30651616</v>
      </c>
      <c r="I1358" s="10" t="s">
        <v>8388</v>
      </c>
      <c r="J1358" s="7"/>
    </row>
    <row r="1359" spans="1:10" ht="60" customHeight="1" x14ac:dyDescent="0.8">
      <c r="A1359" s="7">
        <v>1355</v>
      </c>
      <c r="B1359" s="7">
        <v>1355</v>
      </c>
      <c r="C1359" s="7" t="s">
        <v>3661</v>
      </c>
      <c r="D1359" s="7" t="s">
        <v>9901</v>
      </c>
      <c r="E1359" s="7" t="s">
        <v>2020</v>
      </c>
      <c r="F1359" s="11" t="s">
        <v>8386</v>
      </c>
      <c r="G1359" s="8" t="s">
        <v>3662</v>
      </c>
      <c r="H1359" s="9">
        <v>20598083</v>
      </c>
      <c r="I1359" s="10" t="s">
        <v>8389</v>
      </c>
      <c r="J1359" s="7"/>
    </row>
    <row r="1360" spans="1:10" ht="60" customHeight="1" x14ac:dyDescent="0.8">
      <c r="A1360" s="7">
        <v>1356</v>
      </c>
      <c r="B1360" s="7">
        <v>1356</v>
      </c>
      <c r="C1360" s="7" t="s">
        <v>3663</v>
      </c>
      <c r="D1360" s="7" t="s">
        <v>9901</v>
      </c>
      <c r="E1360" s="7" t="s">
        <v>2183</v>
      </c>
      <c r="F1360" s="11" t="s">
        <v>8386</v>
      </c>
      <c r="G1360" s="8" t="s">
        <v>3664</v>
      </c>
      <c r="H1360" s="9">
        <v>40167212</v>
      </c>
      <c r="I1360" s="10" t="s">
        <v>8390</v>
      </c>
      <c r="J1360" s="7"/>
    </row>
    <row r="1361" spans="1:10" ht="60" customHeight="1" x14ac:dyDescent="0.8">
      <c r="A1361" s="7">
        <v>1357</v>
      </c>
      <c r="B1361" s="7">
        <v>1357</v>
      </c>
      <c r="C1361" s="7" t="s">
        <v>3665</v>
      </c>
      <c r="D1361" s="7" t="s">
        <v>9901</v>
      </c>
      <c r="E1361" s="7" t="s">
        <v>3666</v>
      </c>
      <c r="F1361" s="11" t="s">
        <v>8386</v>
      </c>
      <c r="G1361" s="8" t="s">
        <v>3667</v>
      </c>
      <c r="H1361" s="9">
        <v>30725513</v>
      </c>
      <c r="I1361" s="10" t="s">
        <v>8391</v>
      </c>
      <c r="J1361" s="7"/>
    </row>
    <row r="1362" spans="1:10" ht="60" customHeight="1" x14ac:dyDescent="0.8">
      <c r="A1362" s="7">
        <v>1358</v>
      </c>
      <c r="B1362" s="7">
        <v>1358</v>
      </c>
      <c r="C1362" s="7" t="s">
        <v>3668</v>
      </c>
      <c r="D1362" s="7" t="s">
        <v>9901</v>
      </c>
      <c r="E1362" s="7" t="s">
        <v>3669</v>
      </c>
      <c r="F1362" s="11" t="s">
        <v>8386</v>
      </c>
      <c r="G1362" s="8" t="s">
        <v>3670</v>
      </c>
      <c r="H1362" s="9">
        <v>40188545</v>
      </c>
      <c r="I1362" s="10" t="s">
        <v>8392</v>
      </c>
      <c r="J1362" s="7"/>
    </row>
    <row r="1363" spans="1:10" ht="60" customHeight="1" x14ac:dyDescent="0.8">
      <c r="A1363" s="7">
        <v>1359</v>
      </c>
      <c r="B1363" s="7">
        <v>1359</v>
      </c>
      <c r="C1363" s="7" t="s">
        <v>3671</v>
      </c>
      <c r="D1363" s="7" t="s">
        <v>9901</v>
      </c>
      <c r="E1363" s="7" t="s">
        <v>3672</v>
      </c>
      <c r="F1363" s="11" t="s">
        <v>8386</v>
      </c>
      <c r="G1363" s="8" t="s">
        <v>3673</v>
      </c>
      <c r="H1363" s="9">
        <v>10534370</v>
      </c>
      <c r="I1363" s="10" t="s">
        <v>8393</v>
      </c>
      <c r="J1363" s="7"/>
    </row>
    <row r="1364" spans="1:10" ht="60" customHeight="1" x14ac:dyDescent="0.8">
      <c r="A1364" s="7">
        <v>1360</v>
      </c>
      <c r="B1364" s="7">
        <v>1360</v>
      </c>
      <c r="C1364" s="7" t="s">
        <v>3674</v>
      </c>
      <c r="D1364" s="7" t="s">
        <v>9901</v>
      </c>
      <c r="E1364" s="7" t="s">
        <v>3675</v>
      </c>
      <c r="F1364" s="11" t="s">
        <v>8386</v>
      </c>
      <c r="G1364" s="8" t="s">
        <v>3676</v>
      </c>
      <c r="H1364" s="9">
        <v>60448600</v>
      </c>
      <c r="I1364" s="10" t="s">
        <v>8394</v>
      </c>
      <c r="J1364" s="7"/>
    </row>
    <row r="1365" spans="1:10" ht="60" customHeight="1" x14ac:dyDescent="0.8">
      <c r="A1365" s="7">
        <v>1361</v>
      </c>
      <c r="B1365" s="7">
        <v>1361</v>
      </c>
      <c r="C1365" s="7" t="s">
        <v>3677</v>
      </c>
      <c r="D1365" s="7" t="s">
        <v>9901</v>
      </c>
      <c r="E1365" s="7" t="s">
        <v>883</v>
      </c>
      <c r="F1365" s="11" t="s">
        <v>8386</v>
      </c>
      <c r="G1365" s="8" t="s">
        <v>3678</v>
      </c>
      <c r="H1365" s="9">
        <v>61706868</v>
      </c>
      <c r="I1365" s="10" t="s">
        <v>8395</v>
      </c>
      <c r="J1365" s="7"/>
    </row>
    <row r="1366" spans="1:10" ht="60" customHeight="1" x14ac:dyDescent="0.8">
      <c r="A1366" s="7">
        <v>1362</v>
      </c>
      <c r="B1366" s="7">
        <v>1362</v>
      </c>
      <c r="C1366" s="7" t="s">
        <v>3679</v>
      </c>
      <c r="D1366" s="7" t="s">
        <v>9901</v>
      </c>
      <c r="E1366" s="7" t="s">
        <v>3680</v>
      </c>
      <c r="F1366" s="11" t="s">
        <v>8386</v>
      </c>
      <c r="G1366" s="8" t="s">
        <v>3681</v>
      </c>
      <c r="H1366" s="9">
        <v>150067981</v>
      </c>
      <c r="I1366" s="10" t="s">
        <v>8396</v>
      </c>
      <c r="J1366" s="7"/>
    </row>
    <row r="1367" spans="1:10" ht="60" customHeight="1" x14ac:dyDescent="0.8">
      <c r="A1367" s="7">
        <v>1363</v>
      </c>
      <c r="B1367" s="7">
        <v>1363</v>
      </c>
      <c r="C1367" s="7" t="s">
        <v>3682</v>
      </c>
      <c r="D1367" s="7" t="s">
        <v>9901</v>
      </c>
      <c r="E1367" s="7" t="s">
        <v>3683</v>
      </c>
      <c r="F1367" s="11" t="s">
        <v>8386</v>
      </c>
      <c r="G1367" s="8" t="s">
        <v>3684</v>
      </c>
      <c r="H1367" s="9">
        <v>11174037</v>
      </c>
      <c r="I1367" s="10" t="s">
        <v>8397</v>
      </c>
      <c r="J1367" s="7"/>
    </row>
    <row r="1368" spans="1:10" ht="60" customHeight="1" x14ac:dyDescent="0.8">
      <c r="A1368" s="7">
        <v>1364</v>
      </c>
      <c r="B1368" s="7">
        <v>1364</v>
      </c>
      <c r="C1368" s="7" t="s">
        <v>3685</v>
      </c>
      <c r="D1368" s="7" t="s">
        <v>9901</v>
      </c>
      <c r="E1368" s="7" t="s">
        <v>3686</v>
      </c>
      <c r="F1368" s="11" t="s">
        <v>8386</v>
      </c>
      <c r="G1368" s="8" t="s">
        <v>3687</v>
      </c>
      <c r="H1368" s="9">
        <v>20175428</v>
      </c>
      <c r="I1368" s="10" t="s">
        <v>8398</v>
      </c>
      <c r="J1368" s="7"/>
    </row>
    <row r="1369" spans="1:10" ht="60" customHeight="1" x14ac:dyDescent="0.8">
      <c r="A1369" s="7">
        <v>1365</v>
      </c>
      <c r="B1369" s="7">
        <v>1365</v>
      </c>
      <c r="C1369" s="7" t="s">
        <v>3688</v>
      </c>
      <c r="D1369" s="7" t="s">
        <v>9901</v>
      </c>
      <c r="E1369" s="7" t="s">
        <v>3689</v>
      </c>
      <c r="F1369" s="11" t="s">
        <v>8386</v>
      </c>
      <c r="G1369" s="8" t="s">
        <v>3690</v>
      </c>
      <c r="H1369" s="9">
        <v>11101773</v>
      </c>
      <c r="I1369" s="10" t="s">
        <v>8399</v>
      </c>
      <c r="J1369" s="7"/>
    </row>
    <row r="1370" spans="1:10" ht="60" customHeight="1" x14ac:dyDescent="0.8">
      <c r="A1370" s="7">
        <v>1366</v>
      </c>
      <c r="B1370" s="7">
        <v>1366</v>
      </c>
      <c r="C1370" s="7" t="s">
        <v>3691</v>
      </c>
      <c r="D1370" s="7" t="s">
        <v>9901</v>
      </c>
      <c r="E1370" s="7" t="s">
        <v>3692</v>
      </c>
      <c r="F1370" s="11" t="s">
        <v>8386</v>
      </c>
      <c r="G1370" s="8" t="s">
        <v>3693</v>
      </c>
      <c r="H1370" s="9">
        <v>20447680</v>
      </c>
      <c r="I1370" s="10" t="s">
        <v>8400</v>
      </c>
      <c r="J1370" s="7"/>
    </row>
    <row r="1371" spans="1:10" ht="60" customHeight="1" x14ac:dyDescent="0.8">
      <c r="A1371" s="7">
        <v>1367</v>
      </c>
      <c r="B1371" s="7">
        <v>1367</v>
      </c>
      <c r="C1371" s="7" t="s">
        <v>3694</v>
      </c>
      <c r="D1371" s="7" t="s">
        <v>9901</v>
      </c>
      <c r="E1371" s="7" t="s">
        <v>3695</v>
      </c>
      <c r="F1371" s="11" t="s">
        <v>8386</v>
      </c>
      <c r="G1371" s="8" t="s">
        <v>3696</v>
      </c>
      <c r="H1371" s="9">
        <v>101069011</v>
      </c>
      <c r="I1371" s="10" t="s">
        <v>8401</v>
      </c>
      <c r="J1371" s="7"/>
    </row>
    <row r="1372" spans="1:10" ht="60" customHeight="1" x14ac:dyDescent="0.8">
      <c r="A1372" s="7">
        <v>1368</v>
      </c>
      <c r="B1372" s="7">
        <v>1368</v>
      </c>
      <c r="C1372" s="7" t="s">
        <v>3697</v>
      </c>
      <c r="D1372" s="7" t="s">
        <v>9901</v>
      </c>
      <c r="E1372" s="7" t="s">
        <v>3698</v>
      </c>
      <c r="F1372" s="11" t="s">
        <v>8386</v>
      </c>
      <c r="G1372" s="8" t="s">
        <v>3699</v>
      </c>
      <c r="H1372" s="9">
        <v>150745299</v>
      </c>
      <c r="I1372" s="10" t="s">
        <v>8402</v>
      </c>
      <c r="J1372" s="7"/>
    </row>
    <row r="1373" spans="1:10" ht="60" customHeight="1" x14ac:dyDescent="0.8">
      <c r="A1373" s="7">
        <v>1369</v>
      </c>
      <c r="B1373" s="7">
        <v>1369</v>
      </c>
      <c r="C1373" s="7" t="s">
        <v>3700</v>
      </c>
      <c r="D1373" s="7" t="s">
        <v>9901</v>
      </c>
      <c r="E1373" s="7" t="s">
        <v>3701</v>
      </c>
      <c r="F1373" s="11" t="s">
        <v>8386</v>
      </c>
      <c r="G1373" s="8" t="s">
        <v>3702</v>
      </c>
      <c r="H1373" s="9">
        <v>11105676</v>
      </c>
      <c r="I1373" s="10" t="s">
        <v>8403</v>
      </c>
      <c r="J1373" s="7"/>
    </row>
    <row r="1374" spans="1:10" ht="60" customHeight="1" x14ac:dyDescent="0.8">
      <c r="A1374" s="7">
        <v>1370</v>
      </c>
      <c r="B1374" s="7">
        <v>1370</v>
      </c>
      <c r="C1374" s="7" t="s">
        <v>3703</v>
      </c>
      <c r="D1374" s="7" t="s">
        <v>9901</v>
      </c>
      <c r="E1374" s="7" t="s">
        <v>3704</v>
      </c>
      <c r="F1374" s="11" t="str">
        <f>VLOOKUP(C1374,[1]Sheet2!$B$1:$E$285,4,0)</f>
        <v>SEWER</v>
      </c>
      <c r="G1374" s="8" t="s">
        <v>3705</v>
      </c>
      <c r="H1374" s="9">
        <f>VLOOKUP(C1374,[1]Sheet2!$B$1:$D$285,2,0)</f>
        <v>100770740</v>
      </c>
      <c r="I1374" s="9" t="str">
        <f>VLOOKUP(C1374,[1]Sheet2!$B$1:$D$285,3,0)</f>
        <v>070 264 231</v>
      </c>
      <c r="J1374" s="7"/>
    </row>
    <row r="1375" spans="1:10" ht="60" customHeight="1" x14ac:dyDescent="0.8">
      <c r="A1375" s="7">
        <v>1371</v>
      </c>
      <c r="B1375" s="7">
        <v>1371</v>
      </c>
      <c r="C1375" s="7" t="s">
        <v>3706</v>
      </c>
      <c r="D1375" s="7" t="s">
        <v>9901</v>
      </c>
      <c r="E1375" s="7" t="s">
        <v>3707</v>
      </c>
      <c r="F1375" s="11" t="s">
        <v>8386</v>
      </c>
      <c r="G1375" s="8" t="s">
        <v>3708</v>
      </c>
      <c r="H1375" s="9">
        <v>31006165</v>
      </c>
      <c r="I1375" s="10" t="s">
        <v>8404</v>
      </c>
      <c r="J1375" s="7"/>
    </row>
    <row r="1376" spans="1:10" ht="60" customHeight="1" x14ac:dyDescent="0.8">
      <c r="A1376" s="7">
        <v>1372</v>
      </c>
      <c r="B1376" s="7">
        <v>1372</v>
      </c>
      <c r="C1376" s="7" t="s">
        <v>3709</v>
      </c>
      <c r="D1376" s="7" t="s">
        <v>9901</v>
      </c>
      <c r="E1376" s="7" t="s">
        <v>3710</v>
      </c>
      <c r="F1376" s="11" t="s">
        <v>8386</v>
      </c>
      <c r="G1376" s="8" t="s">
        <v>3711</v>
      </c>
      <c r="H1376" s="9">
        <v>11063582</v>
      </c>
      <c r="I1376" s="10" t="s">
        <v>8405</v>
      </c>
      <c r="J1376" s="7"/>
    </row>
    <row r="1377" spans="1:10" ht="60" customHeight="1" x14ac:dyDescent="0.8">
      <c r="A1377" s="7">
        <v>1373</v>
      </c>
      <c r="B1377" s="7">
        <v>1373</v>
      </c>
      <c r="C1377" s="7" t="s">
        <v>3712</v>
      </c>
      <c r="D1377" s="7" t="s">
        <v>9901</v>
      </c>
      <c r="E1377" s="7" t="s">
        <v>3713</v>
      </c>
      <c r="F1377" s="11" t="s">
        <v>8386</v>
      </c>
      <c r="G1377" s="8" t="s">
        <v>3714</v>
      </c>
      <c r="H1377" s="9">
        <v>150276867</v>
      </c>
      <c r="I1377" s="10" t="s">
        <v>8406</v>
      </c>
      <c r="J1377" s="7"/>
    </row>
    <row r="1378" spans="1:10" ht="60" customHeight="1" x14ac:dyDescent="0.8">
      <c r="A1378" s="7">
        <v>1374</v>
      </c>
      <c r="B1378" s="7">
        <v>1374</v>
      </c>
      <c r="C1378" s="7" t="s">
        <v>3715</v>
      </c>
      <c r="D1378" s="7" t="s">
        <v>9901</v>
      </c>
      <c r="E1378" s="7" t="s">
        <v>3716</v>
      </c>
      <c r="F1378" s="11" t="s">
        <v>8386</v>
      </c>
      <c r="G1378" s="8" t="s">
        <v>3717</v>
      </c>
      <c r="H1378" s="9">
        <v>20789431</v>
      </c>
      <c r="I1378" s="10" t="s">
        <v>8407</v>
      </c>
      <c r="J1378" s="7"/>
    </row>
    <row r="1379" spans="1:10" ht="60" customHeight="1" x14ac:dyDescent="0.8">
      <c r="A1379" s="7">
        <v>1375</v>
      </c>
      <c r="B1379" s="7">
        <v>1375</v>
      </c>
      <c r="C1379" s="7" t="s">
        <v>3718</v>
      </c>
      <c r="D1379" s="7" t="s">
        <v>9901</v>
      </c>
      <c r="E1379" s="7" t="s">
        <v>3719</v>
      </c>
      <c r="F1379" s="11" t="s">
        <v>8386</v>
      </c>
      <c r="G1379" s="8" t="s">
        <v>3720</v>
      </c>
      <c r="H1379" s="9">
        <v>61779958</v>
      </c>
      <c r="I1379" s="10" t="s">
        <v>8408</v>
      </c>
      <c r="J1379" s="7"/>
    </row>
    <row r="1380" spans="1:10" ht="60" customHeight="1" x14ac:dyDescent="0.8">
      <c r="A1380" s="7">
        <v>1376</v>
      </c>
      <c r="B1380" s="7">
        <v>1376</v>
      </c>
      <c r="C1380" s="7" t="s">
        <v>3721</v>
      </c>
      <c r="D1380" s="7" t="s">
        <v>9901</v>
      </c>
      <c r="E1380" s="7" t="s">
        <v>3722</v>
      </c>
      <c r="F1380" s="11" t="s">
        <v>8386</v>
      </c>
      <c r="G1380" s="8" t="s">
        <v>3723</v>
      </c>
      <c r="H1380" s="9">
        <v>110259930</v>
      </c>
      <c r="I1380" s="10" t="s">
        <v>8409</v>
      </c>
      <c r="J1380" s="7"/>
    </row>
    <row r="1381" spans="1:10" ht="60" customHeight="1" x14ac:dyDescent="0.8">
      <c r="A1381" s="7">
        <v>1377</v>
      </c>
      <c r="B1381" s="7">
        <v>1377</v>
      </c>
      <c r="C1381" s="7" t="s">
        <v>1464</v>
      </c>
      <c r="D1381" s="7" t="s">
        <v>9901</v>
      </c>
      <c r="E1381" s="7" t="s">
        <v>285</v>
      </c>
      <c r="F1381" s="11" t="s">
        <v>7413</v>
      </c>
      <c r="G1381" s="8" t="s">
        <v>3724</v>
      </c>
      <c r="H1381" s="9">
        <v>11017077</v>
      </c>
      <c r="I1381" s="10" t="s">
        <v>7418</v>
      </c>
      <c r="J1381" s="7"/>
    </row>
    <row r="1382" spans="1:10" ht="60" customHeight="1" x14ac:dyDescent="0.8">
      <c r="A1382" s="7">
        <v>1378</v>
      </c>
      <c r="B1382" s="7">
        <v>1378</v>
      </c>
      <c r="C1382" s="7" t="s">
        <v>3725</v>
      </c>
      <c r="D1382" s="7" t="s">
        <v>9901</v>
      </c>
      <c r="E1382" s="7" t="s">
        <v>3726</v>
      </c>
      <c r="F1382" s="11" t="s">
        <v>8386</v>
      </c>
      <c r="G1382" s="8" t="s">
        <v>3727</v>
      </c>
      <c r="H1382" s="9">
        <v>90725885</v>
      </c>
      <c r="I1382" s="10" t="s">
        <v>8410</v>
      </c>
      <c r="J1382" s="7"/>
    </row>
    <row r="1383" spans="1:10" ht="60" customHeight="1" x14ac:dyDescent="0.8">
      <c r="A1383" s="7">
        <v>1379</v>
      </c>
      <c r="B1383" s="7">
        <v>1379</v>
      </c>
      <c r="C1383" s="7" t="s">
        <v>3728</v>
      </c>
      <c r="D1383" s="7" t="s">
        <v>9901</v>
      </c>
      <c r="E1383" s="7" t="s">
        <v>3452</v>
      </c>
      <c r="F1383" s="11" t="s">
        <v>8386</v>
      </c>
      <c r="G1383" s="8" t="s">
        <v>3729</v>
      </c>
      <c r="H1383" s="9">
        <v>50841000</v>
      </c>
      <c r="I1383" s="10">
        <v>979904414</v>
      </c>
      <c r="J1383" s="7"/>
    </row>
    <row r="1384" spans="1:10" ht="60" customHeight="1" x14ac:dyDescent="0.8">
      <c r="A1384" s="7">
        <v>1380</v>
      </c>
      <c r="B1384" s="7">
        <v>1380</v>
      </c>
      <c r="C1384" s="7" t="s">
        <v>3730</v>
      </c>
      <c r="D1384" s="7" t="s">
        <v>9901</v>
      </c>
      <c r="E1384" s="7" t="s">
        <v>3731</v>
      </c>
      <c r="F1384" s="11" t="s">
        <v>8386</v>
      </c>
      <c r="G1384" s="8" t="s">
        <v>3732</v>
      </c>
      <c r="H1384" s="9">
        <v>70219812</v>
      </c>
      <c r="I1384" s="10" t="s">
        <v>8411</v>
      </c>
      <c r="J1384" s="7"/>
    </row>
    <row r="1385" spans="1:10" ht="60" customHeight="1" x14ac:dyDescent="0.8">
      <c r="A1385" s="7">
        <v>1381</v>
      </c>
      <c r="B1385" s="7">
        <v>1381</v>
      </c>
      <c r="C1385" s="7" t="s">
        <v>3733</v>
      </c>
      <c r="D1385" s="7" t="s">
        <v>9901</v>
      </c>
      <c r="E1385" s="7" t="s">
        <v>93</v>
      </c>
      <c r="F1385" s="11" t="s">
        <v>8386</v>
      </c>
      <c r="G1385" s="8" t="s">
        <v>3734</v>
      </c>
      <c r="H1385" s="9">
        <v>110524857</v>
      </c>
      <c r="I1385" s="10" t="s">
        <v>8412</v>
      </c>
      <c r="J1385" s="7"/>
    </row>
    <row r="1386" spans="1:10" ht="60" customHeight="1" x14ac:dyDescent="0.8">
      <c r="A1386" s="7">
        <v>1382</v>
      </c>
      <c r="B1386" s="7">
        <v>1382</v>
      </c>
      <c r="C1386" s="7" t="s">
        <v>3735</v>
      </c>
      <c r="D1386" s="7" t="s">
        <v>9901</v>
      </c>
      <c r="E1386" s="7" t="s">
        <v>3736</v>
      </c>
      <c r="F1386" s="11" t="s">
        <v>8386</v>
      </c>
      <c r="G1386" s="8" t="s">
        <v>3737</v>
      </c>
      <c r="H1386" s="9">
        <v>101269432</v>
      </c>
      <c r="I1386" s="10" t="s">
        <v>8413</v>
      </c>
      <c r="J1386" s="7"/>
    </row>
    <row r="1387" spans="1:10" ht="60" customHeight="1" x14ac:dyDescent="0.8">
      <c r="A1387" s="7">
        <v>1383</v>
      </c>
      <c r="B1387" s="7">
        <v>1383</v>
      </c>
      <c r="C1387" s="7" t="s">
        <v>3738</v>
      </c>
      <c r="D1387" s="7" t="s">
        <v>9901</v>
      </c>
      <c r="E1387" s="7" t="s">
        <v>3739</v>
      </c>
      <c r="F1387" s="11" t="str">
        <f>VLOOKUP(C1387,[1]Sheet2!$B$1:$E$285,4,0)</f>
        <v>SEWER</v>
      </c>
      <c r="G1387" s="8" t="s">
        <v>3740</v>
      </c>
      <c r="H1387" s="9">
        <f>VLOOKUP(C1387,[1]Sheet2!$B$1:$D$285,2,0)</f>
        <v>50966475</v>
      </c>
      <c r="I1387" s="9" t="str">
        <f>VLOOKUP(C1387,[1]Sheet2!$B$1:$D$285,3,0)</f>
        <v>096 721 1738</v>
      </c>
      <c r="J1387" s="7"/>
    </row>
    <row r="1388" spans="1:10" ht="60" customHeight="1" x14ac:dyDescent="0.8">
      <c r="A1388" s="7">
        <v>1384</v>
      </c>
      <c r="B1388" s="7">
        <v>1384</v>
      </c>
      <c r="C1388" s="7" t="s">
        <v>3741</v>
      </c>
      <c r="D1388" s="7" t="s">
        <v>9901</v>
      </c>
      <c r="E1388" s="7" t="s">
        <v>649</v>
      </c>
      <c r="F1388" s="11" t="s">
        <v>8386</v>
      </c>
      <c r="G1388" s="8" t="s">
        <v>3742</v>
      </c>
      <c r="H1388" s="9">
        <v>20657067</v>
      </c>
      <c r="I1388" s="10" t="s">
        <v>8414</v>
      </c>
      <c r="J1388" s="7"/>
    </row>
    <row r="1389" spans="1:10" ht="60" customHeight="1" x14ac:dyDescent="0.8">
      <c r="A1389" s="7">
        <v>1385</v>
      </c>
      <c r="B1389" s="7">
        <v>1385</v>
      </c>
      <c r="C1389" s="7" t="s">
        <v>3743</v>
      </c>
      <c r="D1389" s="7" t="s">
        <v>9901</v>
      </c>
      <c r="E1389" s="7" t="s">
        <v>3744</v>
      </c>
      <c r="F1389" s="11" t="s">
        <v>8386</v>
      </c>
      <c r="G1389" s="8" t="s">
        <v>3745</v>
      </c>
      <c r="H1389" s="9">
        <v>50789925</v>
      </c>
      <c r="I1389" s="10" t="s">
        <v>8415</v>
      </c>
      <c r="J1389" s="7"/>
    </row>
    <row r="1390" spans="1:10" ht="60" customHeight="1" x14ac:dyDescent="0.8">
      <c r="A1390" s="7">
        <v>1386</v>
      </c>
      <c r="B1390" s="7">
        <v>1386</v>
      </c>
      <c r="C1390" s="7" t="s">
        <v>3746</v>
      </c>
      <c r="D1390" s="7" t="s">
        <v>9901</v>
      </c>
      <c r="E1390" s="7" t="s">
        <v>2175</v>
      </c>
      <c r="F1390" s="11" t="s">
        <v>8386</v>
      </c>
      <c r="G1390" s="8" t="s">
        <v>3747</v>
      </c>
      <c r="H1390" s="9">
        <v>11161090</v>
      </c>
      <c r="I1390" s="10" t="s">
        <v>8416</v>
      </c>
      <c r="J1390" s="7"/>
    </row>
    <row r="1391" spans="1:10" ht="60" customHeight="1" x14ac:dyDescent="0.8">
      <c r="A1391" s="7">
        <v>1387</v>
      </c>
      <c r="B1391" s="7">
        <v>1387</v>
      </c>
      <c r="C1391" s="7" t="s">
        <v>3748</v>
      </c>
      <c r="D1391" s="7" t="s">
        <v>9901</v>
      </c>
      <c r="E1391" s="7" t="s">
        <v>3749</v>
      </c>
      <c r="F1391" s="11" t="s">
        <v>8386</v>
      </c>
      <c r="G1391" s="8" t="s">
        <v>3750</v>
      </c>
      <c r="H1391" s="9">
        <v>40289077</v>
      </c>
      <c r="I1391" s="10" t="s">
        <v>8417</v>
      </c>
      <c r="J1391" s="7"/>
    </row>
    <row r="1392" spans="1:10" ht="60" customHeight="1" x14ac:dyDescent="0.8">
      <c r="A1392" s="7">
        <v>1388</v>
      </c>
      <c r="B1392" s="7">
        <v>1388</v>
      </c>
      <c r="C1392" s="7" t="s">
        <v>3751</v>
      </c>
      <c r="D1392" s="7" t="s">
        <v>9901</v>
      </c>
      <c r="E1392" s="7" t="s">
        <v>3752</v>
      </c>
      <c r="F1392" s="11" t="s">
        <v>8386</v>
      </c>
      <c r="G1392" s="8" t="s">
        <v>3753</v>
      </c>
      <c r="H1392" s="9">
        <v>100871747</v>
      </c>
      <c r="I1392" s="10" t="s">
        <v>8418</v>
      </c>
      <c r="J1392" s="7"/>
    </row>
    <row r="1393" spans="1:10" ht="60" customHeight="1" x14ac:dyDescent="0.8">
      <c r="A1393" s="7">
        <v>1389</v>
      </c>
      <c r="B1393" s="7">
        <v>1389</v>
      </c>
      <c r="C1393" s="7" t="s">
        <v>3754</v>
      </c>
      <c r="D1393" s="7" t="s">
        <v>9901</v>
      </c>
      <c r="E1393" s="7" t="s">
        <v>3384</v>
      </c>
      <c r="F1393" s="11" t="s">
        <v>8386</v>
      </c>
      <c r="G1393" s="8" t="s">
        <v>3755</v>
      </c>
      <c r="H1393" s="9">
        <v>51385558</v>
      </c>
      <c r="I1393" s="10" t="s">
        <v>8419</v>
      </c>
      <c r="J1393" s="7"/>
    </row>
    <row r="1394" spans="1:10" ht="60" customHeight="1" x14ac:dyDescent="0.8">
      <c r="A1394" s="7">
        <v>1390</v>
      </c>
      <c r="B1394" s="7">
        <v>1390</v>
      </c>
      <c r="C1394" s="7" t="s">
        <v>3756</v>
      </c>
      <c r="D1394" s="7" t="s">
        <v>9901</v>
      </c>
      <c r="E1394" s="7" t="s">
        <v>3757</v>
      </c>
      <c r="F1394" s="11" t="s">
        <v>8386</v>
      </c>
      <c r="G1394" s="8" t="s">
        <v>3758</v>
      </c>
      <c r="H1394" s="9">
        <v>20922392</v>
      </c>
      <c r="I1394" s="10" t="s">
        <v>8420</v>
      </c>
      <c r="J1394" s="7"/>
    </row>
    <row r="1395" spans="1:10" ht="60" customHeight="1" x14ac:dyDescent="0.8">
      <c r="A1395" s="7">
        <v>1391</v>
      </c>
      <c r="B1395" s="7">
        <v>1391</v>
      </c>
      <c r="C1395" s="7" t="s">
        <v>3759</v>
      </c>
      <c r="D1395" s="7" t="s">
        <v>9901</v>
      </c>
      <c r="E1395" s="7" t="s">
        <v>1690</v>
      </c>
      <c r="F1395" s="11" t="str">
        <f>VLOOKUP(C1395,[1]Sheet2!$B$1:$E$285,4,0)</f>
        <v>SEWER</v>
      </c>
      <c r="G1395" s="8" t="s">
        <v>3760</v>
      </c>
      <c r="H1395" s="9">
        <f>VLOOKUP(C1395,[1]Sheet2!$B$1:$D$285,2,0)</f>
        <v>100713188</v>
      </c>
      <c r="I1395" s="9" t="str">
        <f>VLOOKUP(C1395,[1]Sheet2!$B$1:$D$285,3,0)</f>
        <v>096 336 5693</v>
      </c>
      <c r="J1395" s="7"/>
    </row>
    <row r="1396" spans="1:10" ht="60" customHeight="1" x14ac:dyDescent="0.8">
      <c r="A1396" s="7">
        <v>1392</v>
      </c>
      <c r="B1396" s="7">
        <v>1392</v>
      </c>
      <c r="C1396" s="7" t="s">
        <v>3761</v>
      </c>
      <c r="D1396" s="7" t="s">
        <v>9901</v>
      </c>
      <c r="E1396" s="7" t="s">
        <v>1887</v>
      </c>
      <c r="F1396" s="11" t="s">
        <v>8386</v>
      </c>
      <c r="G1396" s="8" t="s">
        <v>3762</v>
      </c>
      <c r="H1396" s="9">
        <v>100987053</v>
      </c>
      <c r="I1396" s="10" t="s">
        <v>8421</v>
      </c>
      <c r="J1396" s="7"/>
    </row>
    <row r="1397" spans="1:10" ht="60" customHeight="1" x14ac:dyDescent="0.8">
      <c r="A1397" s="7">
        <v>1393</v>
      </c>
      <c r="B1397" s="7">
        <v>1393</v>
      </c>
      <c r="C1397" s="7" t="s">
        <v>3763</v>
      </c>
      <c r="D1397" s="7" t="s">
        <v>9901</v>
      </c>
      <c r="E1397" s="7" t="s">
        <v>3764</v>
      </c>
      <c r="F1397" s="11" t="s">
        <v>8386</v>
      </c>
      <c r="G1397" s="8" t="s">
        <v>3765</v>
      </c>
      <c r="H1397" s="9">
        <v>30951899</v>
      </c>
      <c r="I1397" s="10" t="s">
        <v>8422</v>
      </c>
      <c r="J1397" s="7"/>
    </row>
    <row r="1398" spans="1:10" ht="60" customHeight="1" x14ac:dyDescent="0.8">
      <c r="A1398" s="7">
        <v>1394</v>
      </c>
      <c r="B1398" s="7">
        <v>1394</v>
      </c>
      <c r="C1398" s="7" t="s">
        <v>3766</v>
      </c>
      <c r="D1398" s="7" t="s">
        <v>9901</v>
      </c>
      <c r="E1398" s="7" t="s">
        <v>3767</v>
      </c>
      <c r="F1398" s="11" t="s">
        <v>8386</v>
      </c>
      <c r="G1398" s="8" t="s">
        <v>3768</v>
      </c>
      <c r="H1398" s="9">
        <v>11319016</v>
      </c>
      <c r="I1398" s="10" t="s">
        <v>8423</v>
      </c>
      <c r="J1398" s="7"/>
    </row>
    <row r="1399" spans="1:10" ht="60" customHeight="1" x14ac:dyDescent="0.8">
      <c r="A1399" s="7">
        <v>1395</v>
      </c>
      <c r="B1399" s="7">
        <v>1395</v>
      </c>
      <c r="C1399" s="7" t="s">
        <v>3769</v>
      </c>
      <c r="D1399" s="7" t="s">
        <v>9901</v>
      </c>
      <c r="E1399" s="7" t="s">
        <v>2037</v>
      </c>
      <c r="F1399" s="11" t="s">
        <v>8386</v>
      </c>
      <c r="G1399" s="8" t="s">
        <v>3770</v>
      </c>
      <c r="H1399" s="9">
        <v>150825950</v>
      </c>
      <c r="I1399" s="10" t="s">
        <v>8424</v>
      </c>
      <c r="J1399" s="7"/>
    </row>
    <row r="1400" spans="1:10" ht="60" customHeight="1" x14ac:dyDescent="0.8">
      <c r="A1400" s="7">
        <v>1396</v>
      </c>
      <c r="B1400" s="7">
        <v>1396</v>
      </c>
      <c r="C1400" s="7" t="s">
        <v>3771</v>
      </c>
      <c r="D1400" s="7" t="s">
        <v>9901</v>
      </c>
      <c r="E1400" s="7" t="s">
        <v>171</v>
      </c>
      <c r="F1400" s="11" t="str">
        <f>VLOOKUP(C1400,[1]Sheet2!$B$1:$E$285,4,0)</f>
        <v>SEWER</v>
      </c>
      <c r="G1400" s="8" t="s">
        <v>3772</v>
      </c>
      <c r="H1400" s="9">
        <f>VLOOKUP(C1400,[1]Sheet2!$B$1:$D$285,2,0)</f>
        <v>170649937</v>
      </c>
      <c r="I1400" s="9" t="str">
        <f>VLOOKUP(C1400,[1]Sheet2!$B$1:$D$285,3,0)</f>
        <v>096 885 4247</v>
      </c>
      <c r="J1400" s="7"/>
    </row>
    <row r="1401" spans="1:10" ht="60" customHeight="1" x14ac:dyDescent="0.8">
      <c r="A1401" s="7">
        <v>1397</v>
      </c>
      <c r="B1401" s="7">
        <v>1397</v>
      </c>
      <c r="C1401" s="7" t="s">
        <v>3773</v>
      </c>
      <c r="D1401" s="7" t="s">
        <v>9901</v>
      </c>
      <c r="E1401" s="7" t="s">
        <v>3774</v>
      </c>
      <c r="F1401" s="11" t="s">
        <v>8425</v>
      </c>
      <c r="G1401" s="8" t="s">
        <v>3775</v>
      </c>
      <c r="H1401" s="9">
        <v>20150205</v>
      </c>
      <c r="I1401" s="10" t="s">
        <v>8426</v>
      </c>
      <c r="J1401" s="7"/>
    </row>
    <row r="1402" spans="1:10" ht="60" customHeight="1" x14ac:dyDescent="0.8">
      <c r="A1402" s="7">
        <v>1398</v>
      </c>
      <c r="B1402" s="7">
        <v>1398</v>
      </c>
      <c r="C1402" s="7" t="s">
        <v>3776</v>
      </c>
      <c r="D1402" s="7" t="s">
        <v>9901</v>
      </c>
      <c r="E1402" s="7" t="s">
        <v>3777</v>
      </c>
      <c r="F1402" s="11" t="s">
        <v>8425</v>
      </c>
      <c r="G1402" s="8" t="s">
        <v>3778</v>
      </c>
      <c r="H1402" s="9">
        <v>40167209</v>
      </c>
      <c r="I1402" s="10" t="s">
        <v>8427</v>
      </c>
      <c r="J1402" s="7"/>
    </row>
    <row r="1403" spans="1:10" ht="60" customHeight="1" x14ac:dyDescent="0.8">
      <c r="A1403" s="7">
        <v>1399</v>
      </c>
      <c r="B1403" s="7">
        <v>1399</v>
      </c>
      <c r="C1403" s="7" t="s">
        <v>3779</v>
      </c>
      <c r="D1403" s="7" t="s">
        <v>9901</v>
      </c>
      <c r="E1403" s="7" t="s">
        <v>900</v>
      </c>
      <c r="F1403" s="11" t="s">
        <v>8425</v>
      </c>
      <c r="G1403" s="8" t="s">
        <v>3780</v>
      </c>
      <c r="H1403" s="9">
        <v>250144077</v>
      </c>
      <c r="I1403" s="10" t="s">
        <v>8428</v>
      </c>
      <c r="J1403" s="7"/>
    </row>
    <row r="1404" spans="1:10" ht="60" customHeight="1" x14ac:dyDescent="0.8">
      <c r="A1404" s="7">
        <v>1400</v>
      </c>
      <c r="B1404" s="7">
        <v>1400</v>
      </c>
      <c r="C1404" s="7" t="s">
        <v>3781</v>
      </c>
      <c r="D1404" s="7" t="s">
        <v>9901</v>
      </c>
      <c r="E1404" s="7" t="s">
        <v>2899</v>
      </c>
      <c r="F1404" s="11" t="s">
        <v>8425</v>
      </c>
      <c r="G1404" s="8" t="s">
        <v>3782</v>
      </c>
      <c r="H1404" s="9">
        <v>30628618</v>
      </c>
      <c r="I1404" s="10" t="s">
        <v>8429</v>
      </c>
      <c r="J1404" s="7"/>
    </row>
    <row r="1405" spans="1:10" ht="60" customHeight="1" x14ac:dyDescent="0.8">
      <c r="A1405" s="7">
        <v>1401</v>
      </c>
      <c r="B1405" s="7">
        <v>1401</v>
      </c>
      <c r="C1405" s="7" t="s">
        <v>3783</v>
      </c>
      <c r="D1405" s="7" t="s">
        <v>9901</v>
      </c>
      <c r="E1405" s="7" t="s">
        <v>3784</v>
      </c>
      <c r="F1405" s="11" t="s">
        <v>8425</v>
      </c>
      <c r="G1405" s="8" t="s">
        <v>3785</v>
      </c>
      <c r="H1405" s="9">
        <v>100987221</v>
      </c>
      <c r="I1405" s="10" t="s">
        <v>8430</v>
      </c>
      <c r="J1405" s="7"/>
    </row>
    <row r="1406" spans="1:10" ht="60" customHeight="1" x14ac:dyDescent="0.8">
      <c r="A1406" s="7">
        <v>1402</v>
      </c>
      <c r="B1406" s="7">
        <v>1402</v>
      </c>
      <c r="C1406" s="7" t="s">
        <v>3786</v>
      </c>
      <c r="D1406" s="7" t="s">
        <v>9901</v>
      </c>
      <c r="E1406" s="7" t="s">
        <v>3787</v>
      </c>
      <c r="F1406" s="11" t="s">
        <v>8425</v>
      </c>
      <c r="G1406" s="8" t="s">
        <v>3788</v>
      </c>
      <c r="H1406" s="9">
        <v>20151681</v>
      </c>
      <c r="I1406" s="10" t="s">
        <v>8431</v>
      </c>
      <c r="J1406" s="7"/>
    </row>
    <row r="1407" spans="1:10" ht="60" customHeight="1" x14ac:dyDescent="0.8">
      <c r="A1407" s="7">
        <v>1403</v>
      </c>
      <c r="B1407" s="7">
        <v>1403</v>
      </c>
      <c r="C1407" s="7" t="s">
        <v>3789</v>
      </c>
      <c r="D1407" s="7" t="s">
        <v>9901</v>
      </c>
      <c r="E1407" s="7" t="s">
        <v>3790</v>
      </c>
      <c r="F1407" s="11" t="s">
        <v>8425</v>
      </c>
      <c r="G1407" s="8" t="s">
        <v>3791</v>
      </c>
      <c r="H1407" s="9">
        <v>20220397</v>
      </c>
      <c r="I1407" s="10" t="s">
        <v>8432</v>
      </c>
      <c r="J1407" s="7"/>
    </row>
    <row r="1408" spans="1:10" ht="60" customHeight="1" x14ac:dyDescent="0.8">
      <c r="A1408" s="7">
        <v>1404</v>
      </c>
      <c r="B1408" s="7">
        <v>1404</v>
      </c>
      <c r="C1408" s="7" t="s">
        <v>3792</v>
      </c>
      <c r="D1408" s="7" t="s">
        <v>9901</v>
      </c>
      <c r="E1408" s="7" t="s">
        <v>3793</v>
      </c>
      <c r="F1408" s="11" t="s">
        <v>8425</v>
      </c>
      <c r="G1408" s="8" t="s">
        <v>3794</v>
      </c>
      <c r="H1408" s="9">
        <v>30987160</v>
      </c>
      <c r="I1408" s="10" t="s">
        <v>8433</v>
      </c>
      <c r="J1408" s="7"/>
    </row>
    <row r="1409" spans="1:10" ht="60" customHeight="1" x14ac:dyDescent="0.8">
      <c r="A1409" s="7">
        <v>1405</v>
      </c>
      <c r="B1409" s="7">
        <v>1405</v>
      </c>
      <c r="C1409" s="7" t="s">
        <v>3795</v>
      </c>
      <c r="D1409" s="7" t="s">
        <v>9901</v>
      </c>
      <c r="E1409" s="7" t="s">
        <v>640</v>
      </c>
      <c r="F1409" s="11" t="s">
        <v>8425</v>
      </c>
      <c r="G1409" s="8" t="s">
        <v>3796</v>
      </c>
      <c r="H1409" s="9">
        <v>20492560</v>
      </c>
      <c r="I1409" s="10" t="s">
        <v>8434</v>
      </c>
      <c r="J1409" s="7"/>
    </row>
    <row r="1410" spans="1:10" ht="60" customHeight="1" x14ac:dyDescent="0.8">
      <c r="A1410" s="7">
        <v>1406</v>
      </c>
      <c r="B1410" s="7">
        <v>1406</v>
      </c>
      <c r="C1410" s="7" t="s">
        <v>3797</v>
      </c>
      <c r="D1410" s="7" t="s">
        <v>9901</v>
      </c>
      <c r="E1410" s="7" t="s">
        <v>3798</v>
      </c>
      <c r="F1410" s="11" t="s">
        <v>8425</v>
      </c>
      <c r="G1410" s="8" t="s">
        <v>3799</v>
      </c>
      <c r="H1410" s="9">
        <v>11346650</v>
      </c>
      <c r="I1410" s="10" t="s">
        <v>8435</v>
      </c>
      <c r="J1410" s="7"/>
    </row>
    <row r="1411" spans="1:10" ht="60" customHeight="1" x14ac:dyDescent="0.8">
      <c r="A1411" s="7">
        <v>1407</v>
      </c>
      <c r="B1411" s="7">
        <v>1407</v>
      </c>
      <c r="C1411" s="7" t="s">
        <v>3800</v>
      </c>
      <c r="D1411" s="7" t="s">
        <v>9901</v>
      </c>
      <c r="E1411" s="7" t="s">
        <v>3801</v>
      </c>
      <c r="F1411" s="11" t="s">
        <v>8425</v>
      </c>
      <c r="G1411" s="8" t="s">
        <v>3802</v>
      </c>
      <c r="H1411" s="9">
        <v>20907875</v>
      </c>
      <c r="I1411" s="10" t="s">
        <v>8436</v>
      </c>
      <c r="J1411" s="7"/>
    </row>
    <row r="1412" spans="1:10" ht="60" customHeight="1" x14ac:dyDescent="0.8">
      <c r="A1412" s="7">
        <v>1408</v>
      </c>
      <c r="B1412" s="7">
        <v>1408</v>
      </c>
      <c r="C1412" s="7" t="s">
        <v>3803</v>
      </c>
      <c r="D1412" s="7" t="s">
        <v>9901</v>
      </c>
      <c r="E1412" s="7" t="s">
        <v>3804</v>
      </c>
      <c r="F1412" s="11" t="s">
        <v>8425</v>
      </c>
      <c r="G1412" s="8" t="s">
        <v>3805</v>
      </c>
      <c r="H1412" s="9">
        <v>20981712</v>
      </c>
      <c r="I1412" s="10" t="s">
        <v>8437</v>
      </c>
      <c r="J1412" s="7"/>
    </row>
    <row r="1413" spans="1:10" ht="60" customHeight="1" x14ac:dyDescent="0.8">
      <c r="A1413" s="7">
        <v>1409</v>
      </c>
      <c r="B1413" s="7">
        <v>1409</v>
      </c>
      <c r="C1413" s="7" t="s">
        <v>3806</v>
      </c>
      <c r="D1413" s="7" t="s">
        <v>9901</v>
      </c>
      <c r="E1413" s="7" t="s">
        <v>3807</v>
      </c>
      <c r="F1413" s="11" t="s">
        <v>8425</v>
      </c>
      <c r="G1413" s="8" t="s">
        <v>3808</v>
      </c>
      <c r="H1413" s="9" t="s">
        <v>8438</v>
      </c>
      <c r="I1413" s="10" t="s">
        <v>8439</v>
      </c>
      <c r="J1413" s="7"/>
    </row>
    <row r="1414" spans="1:10" ht="60" customHeight="1" x14ac:dyDescent="0.8">
      <c r="A1414" s="7">
        <v>1410</v>
      </c>
      <c r="B1414" s="7">
        <v>1410</v>
      </c>
      <c r="C1414" s="7" t="s">
        <v>3809</v>
      </c>
      <c r="D1414" s="7" t="s">
        <v>9901</v>
      </c>
      <c r="E1414" s="7" t="s">
        <v>3810</v>
      </c>
      <c r="F1414" s="11" t="s">
        <v>8425</v>
      </c>
      <c r="G1414" s="8" t="s">
        <v>3811</v>
      </c>
      <c r="H1414" s="9">
        <v>100988000</v>
      </c>
      <c r="I1414" s="10" t="s">
        <v>8440</v>
      </c>
      <c r="J1414" s="7"/>
    </row>
    <row r="1415" spans="1:10" ht="60" customHeight="1" x14ac:dyDescent="0.8">
      <c r="A1415" s="7">
        <v>1411</v>
      </c>
      <c r="B1415" s="7">
        <v>1411</v>
      </c>
      <c r="C1415" s="7" t="s">
        <v>3812</v>
      </c>
      <c r="D1415" s="7" t="s">
        <v>9901</v>
      </c>
      <c r="E1415" s="7" t="s">
        <v>3813</v>
      </c>
      <c r="F1415" s="11" t="s">
        <v>8425</v>
      </c>
      <c r="G1415" s="8" t="s">
        <v>3814</v>
      </c>
      <c r="H1415" s="9">
        <v>30952475</v>
      </c>
      <c r="I1415" s="10" t="s">
        <v>8441</v>
      </c>
      <c r="J1415" s="7"/>
    </row>
    <row r="1416" spans="1:10" ht="60" customHeight="1" x14ac:dyDescent="0.8">
      <c r="A1416" s="7">
        <v>1412</v>
      </c>
      <c r="B1416" s="7">
        <v>1412</v>
      </c>
      <c r="C1416" s="7" t="s">
        <v>3815</v>
      </c>
      <c r="D1416" s="7" t="s">
        <v>9901</v>
      </c>
      <c r="E1416" s="7" t="s">
        <v>3816</v>
      </c>
      <c r="F1416" s="11" t="s">
        <v>8425</v>
      </c>
      <c r="G1416" s="8" t="s">
        <v>3817</v>
      </c>
      <c r="H1416" s="9">
        <v>150897798</v>
      </c>
      <c r="I1416" s="10" t="s">
        <v>8442</v>
      </c>
      <c r="J1416" s="7"/>
    </row>
    <row r="1417" spans="1:10" ht="60" customHeight="1" x14ac:dyDescent="0.8">
      <c r="A1417" s="7">
        <v>1413</v>
      </c>
      <c r="B1417" s="7">
        <v>1413</v>
      </c>
      <c r="C1417" s="7" t="s">
        <v>3818</v>
      </c>
      <c r="D1417" s="7" t="s">
        <v>9901</v>
      </c>
      <c r="E1417" s="7" t="s">
        <v>45</v>
      </c>
      <c r="F1417" s="11" t="s">
        <v>8425</v>
      </c>
      <c r="G1417" s="8" t="s">
        <v>3819</v>
      </c>
      <c r="H1417" s="9">
        <v>30624853</v>
      </c>
      <c r="I1417" s="10" t="s">
        <v>8443</v>
      </c>
      <c r="J1417" s="7"/>
    </row>
    <row r="1418" spans="1:10" ht="60" customHeight="1" x14ac:dyDescent="0.8">
      <c r="A1418" s="7">
        <v>1414</v>
      </c>
      <c r="B1418" s="7">
        <v>1414</v>
      </c>
      <c r="C1418" s="7" t="s">
        <v>3820</v>
      </c>
      <c r="D1418" s="7" t="s">
        <v>9901</v>
      </c>
      <c r="E1418" s="7" t="s">
        <v>3821</v>
      </c>
      <c r="F1418" s="11" t="s">
        <v>8425</v>
      </c>
      <c r="G1418" s="8" t="s">
        <v>3822</v>
      </c>
      <c r="H1418" s="9">
        <v>100624075</v>
      </c>
      <c r="I1418" s="10" t="s">
        <v>8444</v>
      </c>
      <c r="J1418" s="7"/>
    </row>
    <row r="1419" spans="1:10" ht="60" customHeight="1" x14ac:dyDescent="0.8">
      <c r="A1419" s="7">
        <v>1415</v>
      </c>
      <c r="B1419" s="7">
        <v>1415</v>
      </c>
      <c r="C1419" s="7" t="s">
        <v>3823</v>
      </c>
      <c r="D1419" s="7" t="s">
        <v>9901</v>
      </c>
      <c r="E1419" s="7" t="s">
        <v>3424</v>
      </c>
      <c r="F1419" s="11" t="s">
        <v>8425</v>
      </c>
      <c r="G1419" s="8" t="s">
        <v>3824</v>
      </c>
      <c r="H1419" s="9">
        <v>150761463</v>
      </c>
      <c r="I1419" s="10" t="s">
        <v>8445</v>
      </c>
      <c r="J1419" s="7"/>
    </row>
    <row r="1420" spans="1:10" ht="60" customHeight="1" x14ac:dyDescent="0.8">
      <c r="A1420" s="7">
        <v>1416</v>
      </c>
      <c r="B1420" s="7">
        <v>1416</v>
      </c>
      <c r="C1420" s="7" t="s">
        <v>3825</v>
      </c>
      <c r="D1420" s="7" t="s">
        <v>9901</v>
      </c>
      <c r="E1420" s="7" t="s">
        <v>1389</v>
      </c>
      <c r="F1420" s="11" t="s">
        <v>8425</v>
      </c>
      <c r="G1420" s="8" t="s">
        <v>3826</v>
      </c>
      <c r="H1420" s="9">
        <v>220178569</v>
      </c>
      <c r="I1420" s="10" t="s">
        <v>8446</v>
      </c>
      <c r="J1420" s="7"/>
    </row>
    <row r="1421" spans="1:10" ht="60" customHeight="1" x14ac:dyDescent="0.8">
      <c r="A1421" s="7">
        <v>1417</v>
      </c>
      <c r="B1421" s="7">
        <v>1417</v>
      </c>
      <c r="C1421" s="7" t="s">
        <v>3827</v>
      </c>
      <c r="D1421" s="7" t="s">
        <v>9901</v>
      </c>
      <c r="E1421" s="7" t="s">
        <v>1910</v>
      </c>
      <c r="F1421" s="11" t="s">
        <v>8425</v>
      </c>
      <c r="G1421" s="8" t="s">
        <v>3828</v>
      </c>
      <c r="H1421" s="9">
        <v>101059049</v>
      </c>
      <c r="I1421" s="10" t="s">
        <v>8447</v>
      </c>
      <c r="J1421" s="7"/>
    </row>
    <row r="1422" spans="1:10" ht="60" customHeight="1" x14ac:dyDescent="0.8">
      <c r="A1422" s="7">
        <v>1418</v>
      </c>
      <c r="B1422" s="7">
        <v>1418</v>
      </c>
      <c r="C1422" s="7" t="s">
        <v>3829</v>
      </c>
      <c r="D1422" s="7" t="s">
        <v>9901</v>
      </c>
      <c r="E1422" s="7" t="s">
        <v>3830</v>
      </c>
      <c r="F1422" s="11" t="s">
        <v>8425</v>
      </c>
      <c r="G1422" s="8" t="s">
        <v>3831</v>
      </c>
      <c r="H1422" s="9">
        <v>20713386</v>
      </c>
      <c r="I1422" s="10" t="s">
        <v>8448</v>
      </c>
      <c r="J1422" s="7"/>
    </row>
    <row r="1423" spans="1:10" ht="60" customHeight="1" x14ac:dyDescent="0.8">
      <c r="A1423" s="7">
        <v>1419</v>
      </c>
      <c r="B1423" s="7">
        <v>1419</v>
      </c>
      <c r="C1423" s="7" t="s">
        <v>3832</v>
      </c>
      <c r="D1423" s="7" t="s">
        <v>9901</v>
      </c>
      <c r="E1423" s="7" t="s">
        <v>3833</v>
      </c>
      <c r="F1423" s="11" t="s">
        <v>8425</v>
      </c>
      <c r="G1423" s="8" t="s">
        <v>3834</v>
      </c>
      <c r="H1423" s="9">
        <v>50879523</v>
      </c>
      <c r="I1423" s="10" t="s">
        <v>8449</v>
      </c>
      <c r="J1423" s="7"/>
    </row>
    <row r="1424" spans="1:10" ht="60" customHeight="1" x14ac:dyDescent="0.8">
      <c r="A1424" s="7">
        <v>1420</v>
      </c>
      <c r="B1424" s="7">
        <v>1420</v>
      </c>
      <c r="C1424" s="7" t="s">
        <v>3835</v>
      </c>
      <c r="D1424" s="7" t="s">
        <v>9901</v>
      </c>
      <c r="E1424" s="7" t="s">
        <v>3836</v>
      </c>
      <c r="F1424" s="11" t="s">
        <v>8425</v>
      </c>
      <c r="G1424" s="8" t="s">
        <v>3837</v>
      </c>
      <c r="H1424" s="9">
        <v>21089426</v>
      </c>
      <c r="I1424" s="10" t="s">
        <v>8450</v>
      </c>
      <c r="J1424" s="7"/>
    </row>
    <row r="1425" spans="1:10" ht="60" customHeight="1" x14ac:dyDescent="0.8">
      <c r="A1425" s="7">
        <v>1421</v>
      </c>
      <c r="B1425" s="7">
        <v>1421</v>
      </c>
      <c r="C1425" s="7" t="s">
        <v>3838</v>
      </c>
      <c r="D1425" s="7" t="s">
        <v>9901</v>
      </c>
      <c r="E1425" s="7" t="s">
        <v>514</v>
      </c>
      <c r="F1425" s="11" t="s">
        <v>8425</v>
      </c>
      <c r="G1425" s="8" t="s">
        <v>3839</v>
      </c>
      <c r="H1425" s="9">
        <v>160444550</v>
      </c>
      <c r="I1425" s="10" t="s">
        <v>8451</v>
      </c>
      <c r="J1425" s="7"/>
    </row>
    <row r="1426" spans="1:10" ht="60" customHeight="1" x14ac:dyDescent="0.8">
      <c r="A1426" s="7">
        <v>1422</v>
      </c>
      <c r="B1426" s="7">
        <v>1422</v>
      </c>
      <c r="C1426" s="7" t="s">
        <v>3840</v>
      </c>
      <c r="D1426" s="7" t="s">
        <v>9901</v>
      </c>
      <c r="E1426" s="7" t="s">
        <v>3841</v>
      </c>
      <c r="F1426" s="11" t="s">
        <v>8425</v>
      </c>
      <c r="G1426" s="8" t="s">
        <v>3842</v>
      </c>
      <c r="H1426" s="9">
        <v>20858807</v>
      </c>
      <c r="I1426" s="10" t="s">
        <v>8452</v>
      </c>
      <c r="J1426" s="7"/>
    </row>
    <row r="1427" spans="1:10" ht="60" customHeight="1" x14ac:dyDescent="0.8">
      <c r="A1427" s="7">
        <v>1423</v>
      </c>
      <c r="B1427" s="7">
        <v>1423</v>
      </c>
      <c r="C1427" s="7" t="s">
        <v>3843</v>
      </c>
      <c r="D1427" s="7" t="s">
        <v>9901</v>
      </c>
      <c r="E1427" s="7" t="s">
        <v>3844</v>
      </c>
      <c r="F1427" s="11" t="s">
        <v>8425</v>
      </c>
      <c r="G1427" s="8" t="s">
        <v>3845</v>
      </c>
      <c r="H1427" s="9">
        <v>40433051</v>
      </c>
      <c r="I1427" s="10" t="s">
        <v>8453</v>
      </c>
      <c r="J1427" s="7"/>
    </row>
    <row r="1428" spans="1:10" ht="60" customHeight="1" x14ac:dyDescent="0.8">
      <c r="A1428" s="7">
        <v>1424</v>
      </c>
      <c r="B1428" s="7">
        <v>1424</v>
      </c>
      <c r="C1428" s="7" t="s">
        <v>3846</v>
      </c>
      <c r="D1428" s="7" t="s">
        <v>9901</v>
      </c>
      <c r="E1428" s="7" t="s">
        <v>3847</v>
      </c>
      <c r="F1428" s="11" t="s">
        <v>8425</v>
      </c>
      <c r="G1428" s="8" t="s">
        <v>3848</v>
      </c>
      <c r="H1428" s="9">
        <v>11164759</v>
      </c>
      <c r="I1428" s="10" t="s">
        <v>8454</v>
      </c>
      <c r="J1428" s="7"/>
    </row>
    <row r="1429" spans="1:10" ht="60" customHeight="1" x14ac:dyDescent="0.8">
      <c r="A1429" s="7">
        <v>1425</v>
      </c>
      <c r="B1429" s="7">
        <v>1425</v>
      </c>
      <c r="C1429" s="7" t="s">
        <v>3849</v>
      </c>
      <c r="D1429" s="7" t="s">
        <v>9901</v>
      </c>
      <c r="E1429" s="7" t="s">
        <v>3850</v>
      </c>
      <c r="F1429" s="11" t="s">
        <v>8425</v>
      </c>
      <c r="G1429" s="8" t="s">
        <v>3851</v>
      </c>
      <c r="H1429" s="9">
        <v>50923179</v>
      </c>
      <c r="I1429" s="10" t="s">
        <v>8455</v>
      </c>
      <c r="J1429" s="7"/>
    </row>
    <row r="1430" spans="1:10" ht="60" customHeight="1" x14ac:dyDescent="0.8">
      <c r="A1430" s="7">
        <v>1426</v>
      </c>
      <c r="B1430" s="7">
        <v>1426</v>
      </c>
      <c r="C1430" s="7" t="s">
        <v>3852</v>
      </c>
      <c r="D1430" s="7" t="s">
        <v>9901</v>
      </c>
      <c r="E1430" s="7" t="s">
        <v>1456</v>
      </c>
      <c r="F1430" s="11" t="s">
        <v>8425</v>
      </c>
      <c r="G1430" s="8" t="s">
        <v>3853</v>
      </c>
      <c r="H1430" s="9">
        <v>150826415</v>
      </c>
      <c r="I1430" s="10" t="s">
        <v>8456</v>
      </c>
      <c r="J1430" s="7"/>
    </row>
    <row r="1431" spans="1:10" ht="60" customHeight="1" x14ac:dyDescent="0.8">
      <c r="A1431" s="7">
        <v>1427</v>
      </c>
      <c r="B1431" s="7">
        <v>1427</v>
      </c>
      <c r="C1431" s="7" t="s">
        <v>3854</v>
      </c>
      <c r="D1431" s="7" t="s">
        <v>9901</v>
      </c>
      <c r="E1431" s="7" t="s">
        <v>3855</v>
      </c>
      <c r="F1431" s="11" t="s">
        <v>8425</v>
      </c>
      <c r="G1431" s="8" t="s">
        <v>3856</v>
      </c>
      <c r="H1431" s="9">
        <v>101031395</v>
      </c>
      <c r="I1431" s="10" t="s">
        <v>8457</v>
      </c>
      <c r="J1431" s="7"/>
    </row>
    <row r="1432" spans="1:10" ht="60" customHeight="1" x14ac:dyDescent="0.8">
      <c r="A1432" s="7">
        <v>1428</v>
      </c>
      <c r="B1432" s="7">
        <v>1428</v>
      </c>
      <c r="C1432" s="7" t="s">
        <v>3857</v>
      </c>
      <c r="D1432" s="7" t="s">
        <v>9901</v>
      </c>
      <c r="E1432" s="7" t="s">
        <v>3858</v>
      </c>
      <c r="F1432" s="11" t="s">
        <v>8425</v>
      </c>
      <c r="G1432" s="8" t="s">
        <v>3859</v>
      </c>
      <c r="H1432" s="9">
        <v>150546098</v>
      </c>
      <c r="I1432" s="10" t="s">
        <v>8458</v>
      </c>
      <c r="J1432" s="7"/>
    </row>
    <row r="1433" spans="1:10" ht="60" customHeight="1" x14ac:dyDescent="0.8">
      <c r="A1433" s="7">
        <v>1429</v>
      </c>
      <c r="B1433" s="7">
        <v>1429</v>
      </c>
      <c r="C1433" s="7" t="s">
        <v>3860</v>
      </c>
      <c r="D1433" s="7" t="s">
        <v>9901</v>
      </c>
      <c r="E1433" s="7" t="s">
        <v>3790</v>
      </c>
      <c r="F1433" s="11" t="s">
        <v>8459</v>
      </c>
      <c r="G1433" s="8" t="s">
        <v>3861</v>
      </c>
      <c r="H1433" s="9">
        <v>30999823</v>
      </c>
      <c r="I1433" s="10" t="s">
        <v>8460</v>
      </c>
      <c r="J1433" s="7"/>
    </row>
    <row r="1434" spans="1:10" ht="60" customHeight="1" x14ac:dyDescent="0.8">
      <c r="A1434" s="7">
        <v>1430</v>
      </c>
      <c r="B1434" s="7">
        <v>1430</v>
      </c>
      <c r="C1434" s="7" t="s">
        <v>3862</v>
      </c>
      <c r="D1434" s="7" t="s">
        <v>9901</v>
      </c>
      <c r="E1434" s="7" t="s">
        <v>3863</v>
      </c>
      <c r="F1434" s="11" t="s">
        <v>8459</v>
      </c>
      <c r="G1434" s="8" t="s">
        <v>3864</v>
      </c>
      <c r="H1434" s="9">
        <v>100818176</v>
      </c>
      <c r="I1434" s="10" t="s">
        <v>8461</v>
      </c>
      <c r="J1434" s="7"/>
    </row>
    <row r="1435" spans="1:10" ht="60" customHeight="1" x14ac:dyDescent="0.8">
      <c r="A1435" s="7">
        <v>1431</v>
      </c>
      <c r="B1435" s="7">
        <v>1431</v>
      </c>
      <c r="C1435" s="7" t="s">
        <v>3865</v>
      </c>
      <c r="D1435" s="7" t="s">
        <v>9901</v>
      </c>
      <c r="E1435" s="7" t="s">
        <v>3866</v>
      </c>
      <c r="F1435" s="11" t="s">
        <v>8459</v>
      </c>
      <c r="G1435" s="8" t="s">
        <v>3867</v>
      </c>
      <c r="H1435" s="9">
        <v>40096075</v>
      </c>
      <c r="I1435" s="10" t="s">
        <v>8462</v>
      </c>
      <c r="J1435" s="7"/>
    </row>
    <row r="1436" spans="1:10" ht="60" customHeight="1" x14ac:dyDescent="0.8">
      <c r="A1436" s="7">
        <v>1432</v>
      </c>
      <c r="B1436" s="7">
        <v>1432</v>
      </c>
      <c r="C1436" s="7" t="s">
        <v>3868</v>
      </c>
      <c r="D1436" s="7" t="s">
        <v>9901</v>
      </c>
      <c r="E1436" s="7" t="s">
        <v>3869</v>
      </c>
      <c r="F1436" s="11" t="s">
        <v>8459</v>
      </c>
      <c r="G1436" s="8" t="s">
        <v>3870</v>
      </c>
      <c r="H1436" s="9">
        <v>100993159</v>
      </c>
      <c r="I1436" s="10" t="s">
        <v>8463</v>
      </c>
      <c r="J1436" s="7"/>
    </row>
    <row r="1437" spans="1:10" ht="60" customHeight="1" x14ac:dyDescent="0.8">
      <c r="A1437" s="7">
        <v>1433</v>
      </c>
      <c r="B1437" s="7">
        <v>1433</v>
      </c>
      <c r="C1437" s="7" t="s">
        <v>3871</v>
      </c>
      <c r="D1437" s="7" t="s">
        <v>9901</v>
      </c>
      <c r="E1437" s="7" t="s">
        <v>3872</v>
      </c>
      <c r="F1437" s="11" t="s">
        <v>8459</v>
      </c>
      <c r="G1437" s="8" t="s">
        <v>3873</v>
      </c>
      <c r="H1437" s="9">
        <v>100647045</v>
      </c>
      <c r="I1437" s="10" t="s">
        <v>8464</v>
      </c>
      <c r="J1437" s="7"/>
    </row>
    <row r="1438" spans="1:10" ht="60" customHeight="1" x14ac:dyDescent="0.8">
      <c r="A1438" s="7">
        <v>1434</v>
      </c>
      <c r="B1438" s="7">
        <v>1434</v>
      </c>
      <c r="C1438" s="7" t="s">
        <v>3874</v>
      </c>
      <c r="D1438" s="7" t="s">
        <v>9901</v>
      </c>
      <c r="E1438" s="7" t="s">
        <v>324</v>
      </c>
      <c r="F1438" s="11" t="s">
        <v>8459</v>
      </c>
      <c r="G1438" s="8" t="s">
        <v>3875</v>
      </c>
      <c r="H1438" s="9">
        <v>160430817</v>
      </c>
      <c r="I1438" s="10" t="s">
        <v>8465</v>
      </c>
      <c r="J1438" s="7"/>
    </row>
    <row r="1439" spans="1:10" ht="60" customHeight="1" x14ac:dyDescent="0.8">
      <c r="A1439" s="7">
        <v>1435</v>
      </c>
      <c r="B1439" s="7">
        <v>1435</v>
      </c>
      <c r="C1439" s="7" t="s">
        <v>3876</v>
      </c>
      <c r="D1439" s="7" t="s">
        <v>9901</v>
      </c>
      <c r="E1439" s="7" t="s">
        <v>3123</v>
      </c>
      <c r="F1439" s="11" t="s">
        <v>8459</v>
      </c>
      <c r="G1439" s="8" t="s">
        <v>3877</v>
      </c>
      <c r="H1439" s="9">
        <v>40207209</v>
      </c>
      <c r="I1439" s="10" t="s">
        <v>8466</v>
      </c>
      <c r="J1439" s="7"/>
    </row>
    <row r="1440" spans="1:10" ht="60" customHeight="1" x14ac:dyDescent="0.8">
      <c r="A1440" s="7">
        <v>1436</v>
      </c>
      <c r="B1440" s="7">
        <v>1436</v>
      </c>
      <c r="C1440" s="7" t="s">
        <v>3878</v>
      </c>
      <c r="D1440" s="7" t="s">
        <v>9901</v>
      </c>
      <c r="E1440" s="7" t="s">
        <v>1078</v>
      </c>
      <c r="F1440" s="11" t="s">
        <v>8459</v>
      </c>
      <c r="G1440" s="8" t="s">
        <v>3879</v>
      </c>
      <c r="H1440" s="9">
        <v>20492501</v>
      </c>
      <c r="I1440" s="10" t="s">
        <v>8467</v>
      </c>
      <c r="J1440" s="7"/>
    </row>
    <row r="1441" spans="1:10" ht="60" customHeight="1" x14ac:dyDescent="0.8">
      <c r="A1441" s="7">
        <v>1437</v>
      </c>
      <c r="B1441" s="7">
        <v>1437</v>
      </c>
      <c r="C1441" s="7" t="s">
        <v>3880</v>
      </c>
      <c r="D1441" s="7" t="s">
        <v>9901</v>
      </c>
      <c r="E1441" s="7" t="s">
        <v>3881</v>
      </c>
      <c r="F1441" s="11" t="s">
        <v>8459</v>
      </c>
      <c r="G1441" s="8" t="s">
        <v>3882</v>
      </c>
      <c r="H1441" s="9">
        <v>100806125</v>
      </c>
      <c r="I1441" s="10" t="s">
        <v>8468</v>
      </c>
      <c r="J1441" s="7"/>
    </row>
    <row r="1442" spans="1:10" ht="60" customHeight="1" x14ac:dyDescent="0.8">
      <c r="A1442" s="7">
        <v>1438</v>
      </c>
      <c r="B1442" s="7">
        <v>1438</v>
      </c>
      <c r="C1442" s="7" t="s">
        <v>3883</v>
      </c>
      <c r="D1442" s="7" t="s">
        <v>9901</v>
      </c>
      <c r="E1442" s="7" t="s">
        <v>3884</v>
      </c>
      <c r="F1442" s="11" t="s">
        <v>8459</v>
      </c>
      <c r="G1442" s="8" t="s">
        <v>3885</v>
      </c>
      <c r="H1442" s="9">
        <v>20901421</v>
      </c>
      <c r="I1442" s="10" t="s">
        <v>8469</v>
      </c>
      <c r="J1442" s="7"/>
    </row>
    <row r="1443" spans="1:10" ht="60" customHeight="1" x14ac:dyDescent="0.8">
      <c r="A1443" s="7">
        <v>1439</v>
      </c>
      <c r="B1443" s="7">
        <v>1439</v>
      </c>
      <c r="C1443" s="7" t="s">
        <v>3886</v>
      </c>
      <c r="D1443" s="7" t="s">
        <v>9901</v>
      </c>
      <c r="E1443" s="7" t="s">
        <v>3887</v>
      </c>
      <c r="F1443" s="11" t="s">
        <v>8459</v>
      </c>
      <c r="G1443" s="8" t="s">
        <v>3888</v>
      </c>
      <c r="H1443" s="9">
        <v>90607079</v>
      </c>
      <c r="I1443" s="10" t="s">
        <v>8470</v>
      </c>
      <c r="J1443" s="7"/>
    </row>
    <row r="1444" spans="1:10" ht="60" customHeight="1" x14ac:dyDescent="0.8">
      <c r="A1444" s="7">
        <v>1440</v>
      </c>
      <c r="B1444" s="7">
        <v>1440</v>
      </c>
      <c r="C1444" s="7" t="s">
        <v>3889</v>
      </c>
      <c r="D1444" s="7" t="s">
        <v>9901</v>
      </c>
      <c r="E1444" s="7" t="s">
        <v>2020</v>
      </c>
      <c r="F1444" s="11" t="s">
        <v>8459</v>
      </c>
      <c r="G1444" s="8" t="s">
        <v>3890</v>
      </c>
      <c r="H1444" s="9">
        <v>30671359</v>
      </c>
      <c r="I1444" s="10" t="s">
        <v>8471</v>
      </c>
      <c r="J1444" s="7"/>
    </row>
    <row r="1445" spans="1:10" ht="60" customHeight="1" x14ac:dyDescent="0.8">
      <c r="A1445" s="7">
        <v>1441</v>
      </c>
      <c r="B1445" s="7">
        <v>1441</v>
      </c>
      <c r="C1445" s="7" t="s">
        <v>3891</v>
      </c>
      <c r="D1445" s="7" t="s">
        <v>9901</v>
      </c>
      <c r="E1445" s="7" t="s">
        <v>3892</v>
      </c>
      <c r="F1445" s="11" t="s">
        <v>8459</v>
      </c>
      <c r="G1445" s="8" t="s">
        <v>3893</v>
      </c>
      <c r="H1445" s="9">
        <v>61473692</v>
      </c>
      <c r="I1445" s="10" t="s">
        <v>8472</v>
      </c>
      <c r="J1445" s="7"/>
    </row>
    <row r="1446" spans="1:10" ht="60" customHeight="1" x14ac:dyDescent="0.8">
      <c r="A1446" s="7">
        <v>1442</v>
      </c>
      <c r="B1446" s="7">
        <v>1442</v>
      </c>
      <c r="C1446" s="7" t="s">
        <v>3894</v>
      </c>
      <c r="D1446" s="7" t="s">
        <v>9901</v>
      </c>
      <c r="E1446" s="7" t="s">
        <v>183</v>
      </c>
      <c r="F1446" s="11" t="s">
        <v>8459</v>
      </c>
      <c r="G1446" s="8" t="s">
        <v>3895</v>
      </c>
      <c r="H1446" s="9">
        <v>30863836</v>
      </c>
      <c r="I1446" s="10" t="s">
        <v>8473</v>
      </c>
      <c r="J1446" s="7"/>
    </row>
    <row r="1447" spans="1:10" ht="60" customHeight="1" x14ac:dyDescent="0.8">
      <c r="A1447" s="7">
        <v>1443</v>
      </c>
      <c r="B1447" s="7">
        <v>1443</v>
      </c>
      <c r="C1447" s="7" t="s">
        <v>3896</v>
      </c>
      <c r="D1447" s="7" t="s">
        <v>9901</v>
      </c>
      <c r="E1447" s="7" t="s">
        <v>3897</v>
      </c>
      <c r="F1447" s="11" t="s">
        <v>8459</v>
      </c>
      <c r="G1447" s="8" t="s">
        <v>3898</v>
      </c>
      <c r="H1447" s="9">
        <v>90486144</v>
      </c>
      <c r="I1447" s="10" t="s">
        <v>8474</v>
      </c>
      <c r="J1447" s="7"/>
    </row>
    <row r="1448" spans="1:10" ht="60" customHeight="1" x14ac:dyDescent="0.8">
      <c r="A1448" s="7">
        <v>1444</v>
      </c>
      <c r="B1448" s="7">
        <v>1444</v>
      </c>
      <c r="C1448" s="7" t="s">
        <v>3899</v>
      </c>
      <c r="D1448" s="7" t="s">
        <v>9901</v>
      </c>
      <c r="E1448" s="7" t="s">
        <v>3900</v>
      </c>
      <c r="F1448" s="11" t="s">
        <v>8459</v>
      </c>
      <c r="G1448" s="8" t="s">
        <v>3901</v>
      </c>
      <c r="H1448" s="9">
        <v>20220578</v>
      </c>
      <c r="I1448" s="10" t="s">
        <v>8475</v>
      </c>
      <c r="J1448" s="7"/>
    </row>
    <row r="1449" spans="1:10" ht="60" customHeight="1" x14ac:dyDescent="0.8">
      <c r="A1449" s="7">
        <v>1445</v>
      </c>
      <c r="B1449" s="7">
        <v>1445</v>
      </c>
      <c r="C1449" s="7" t="s">
        <v>3902</v>
      </c>
      <c r="D1449" s="7" t="s">
        <v>9901</v>
      </c>
      <c r="E1449" s="7" t="s">
        <v>3903</v>
      </c>
      <c r="F1449" s="11" t="s">
        <v>8459</v>
      </c>
      <c r="G1449" s="8" t="s">
        <v>3904</v>
      </c>
      <c r="H1449" s="9">
        <v>101258986</v>
      </c>
      <c r="I1449" s="10" t="s">
        <v>8476</v>
      </c>
      <c r="J1449" s="7"/>
    </row>
    <row r="1450" spans="1:10" ht="60" customHeight="1" x14ac:dyDescent="0.8">
      <c r="A1450" s="7">
        <v>1446</v>
      </c>
      <c r="B1450" s="7">
        <v>1446</v>
      </c>
      <c r="C1450" s="7" t="s">
        <v>3905</v>
      </c>
      <c r="D1450" s="7" t="s">
        <v>9901</v>
      </c>
      <c r="E1450" s="7" t="s">
        <v>3906</v>
      </c>
      <c r="F1450" s="11" t="s">
        <v>8459</v>
      </c>
      <c r="G1450" s="8" t="s">
        <v>3907</v>
      </c>
      <c r="H1450" s="9">
        <v>30542718</v>
      </c>
      <c r="I1450" s="10" t="s">
        <v>8477</v>
      </c>
      <c r="J1450" s="7"/>
    </row>
    <row r="1451" spans="1:10" ht="60" customHeight="1" x14ac:dyDescent="0.8">
      <c r="A1451" s="7">
        <v>1447</v>
      </c>
      <c r="B1451" s="7">
        <v>1447</v>
      </c>
      <c r="C1451" s="7" t="s">
        <v>3908</v>
      </c>
      <c r="D1451" s="7" t="s">
        <v>9901</v>
      </c>
      <c r="E1451" s="7" t="s">
        <v>3909</v>
      </c>
      <c r="F1451" s="11" t="str">
        <f>VLOOKUP(C1451,[1]Sheet2!$B$1:$E$285,4,0)</f>
        <v>SEWER</v>
      </c>
      <c r="G1451" s="8" t="s">
        <v>3910</v>
      </c>
      <c r="H1451" s="9">
        <f>VLOOKUP(C1451,[1]Sheet2!$B$1:$D$285,2,0)</f>
        <v>180963034</v>
      </c>
      <c r="I1451" s="9" t="str">
        <f>VLOOKUP(C1451,[1]Sheet2!$B$1:$D$285,3,0)</f>
        <v>096 851 1645</v>
      </c>
      <c r="J1451" s="7"/>
    </row>
    <row r="1452" spans="1:10" ht="60" customHeight="1" x14ac:dyDescent="0.8">
      <c r="A1452" s="7">
        <v>1448</v>
      </c>
      <c r="B1452" s="7">
        <v>1448</v>
      </c>
      <c r="C1452" s="7" t="s">
        <v>3911</v>
      </c>
      <c r="D1452" s="7" t="s">
        <v>9901</v>
      </c>
      <c r="E1452" s="7" t="s">
        <v>2586</v>
      </c>
      <c r="F1452" s="11" t="s">
        <v>8459</v>
      </c>
      <c r="G1452" s="8" t="s">
        <v>3912</v>
      </c>
      <c r="H1452" s="9">
        <v>51023914</v>
      </c>
      <c r="I1452" s="10" t="s">
        <v>8478</v>
      </c>
      <c r="J1452" s="7"/>
    </row>
    <row r="1453" spans="1:10" ht="60" customHeight="1" x14ac:dyDescent="0.8">
      <c r="A1453" s="7">
        <v>1449</v>
      </c>
      <c r="B1453" s="7">
        <v>1449</v>
      </c>
      <c r="C1453" s="7" t="s">
        <v>3913</v>
      </c>
      <c r="D1453" s="7" t="s">
        <v>9901</v>
      </c>
      <c r="E1453" s="7" t="s">
        <v>3914</v>
      </c>
      <c r="F1453" s="11" t="s">
        <v>8459</v>
      </c>
      <c r="G1453" s="8" t="s">
        <v>3915</v>
      </c>
      <c r="H1453" s="9">
        <v>180607113</v>
      </c>
      <c r="I1453" s="10" t="s">
        <v>8479</v>
      </c>
      <c r="J1453" s="7"/>
    </row>
    <row r="1454" spans="1:10" ht="60" customHeight="1" x14ac:dyDescent="0.8">
      <c r="A1454" s="7">
        <v>1450</v>
      </c>
      <c r="B1454" s="7">
        <v>1450</v>
      </c>
      <c r="C1454" s="7" t="s">
        <v>3916</v>
      </c>
      <c r="D1454" s="7" t="s">
        <v>9901</v>
      </c>
      <c r="E1454" s="7" t="s">
        <v>3917</v>
      </c>
      <c r="F1454" s="11" t="s">
        <v>8459</v>
      </c>
      <c r="G1454" s="8" t="s">
        <v>3918</v>
      </c>
      <c r="H1454" s="9">
        <v>90375802</v>
      </c>
      <c r="I1454" s="10" t="s">
        <v>8480</v>
      </c>
      <c r="J1454" s="7"/>
    </row>
    <row r="1455" spans="1:10" ht="60" customHeight="1" x14ac:dyDescent="0.8">
      <c r="A1455" s="7">
        <v>1451</v>
      </c>
      <c r="B1455" s="7">
        <v>1451</v>
      </c>
      <c r="C1455" s="7" t="s">
        <v>3919</v>
      </c>
      <c r="D1455" s="7" t="s">
        <v>9901</v>
      </c>
      <c r="E1455" s="7" t="s">
        <v>3920</v>
      </c>
      <c r="F1455" s="11" t="s">
        <v>8459</v>
      </c>
      <c r="G1455" s="8" t="s">
        <v>3921</v>
      </c>
      <c r="H1455" s="9">
        <v>90603468</v>
      </c>
      <c r="I1455" s="10" t="s">
        <v>8481</v>
      </c>
      <c r="J1455" s="7"/>
    </row>
    <row r="1456" spans="1:10" ht="60" customHeight="1" x14ac:dyDescent="0.8">
      <c r="A1456" s="7">
        <v>1452</v>
      </c>
      <c r="B1456" s="7">
        <v>1452</v>
      </c>
      <c r="C1456" s="7" t="s">
        <v>3922</v>
      </c>
      <c r="D1456" s="7" t="s">
        <v>9901</v>
      </c>
      <c r="E1456" s="7" t="s">
        <v>105</v>
      </c>
      <c r="F1456" s="11" t="s">
        <v>8459</v>
      </c>
      <c r="G1456" s="8" t="s">
        <v>3923</v>
      </c>
      <c r="H1456" s="9">
        <v>50693216</v>
      </c>
      <c r="I1456" s="10" t="s">
        <v>8482</v>
      </c>
      <c r="J1456" s="7"/>
    </row>
    <row r="1457" spans="1:10" ht="60" customHeight="1" x14ac:dyDescent="0.8">
      <c r="A1457" s="7">
        <v>1453</v>
      </c>
      <c r="B1457" s="7">
        <v>1453</v>
      </c>
      <c r="C1457" s="7" t="s">
        <v>3924</v>
      </c>
      <c r="D1457" s="7" t="s">
        <v>9901</v>
      </c>
      <c r="E1457" s="7" t="s">
        <v>3925</v>
      </c>
      <c r="F1457" s="11" t="s">
        <v>8459</v>
      </c>
      <c r="G1457" s="8" t="s">
        <v>3926</v>
      </c>
      <c r="H1457" s="9">
        <v>30501906</v>
      </c>
      <c r="I1457" s="10" t="s">
        <v>8483</v>
      </c>
      <c r="J1457" s="7"/>
    </row>
    <row r="1458" spans="1:10" ht="60" customHeight="1" x14ac:dyDescent="0.8">
      <c r="A1458" s="7">
        <v>1454</v>
      </c>
      <c r="B1458" s="7">
        <v>1454</v>
      </c>
      <c r="C1458" s="7" t="s">
        <v>3927</v>
      </c>
      <c r="D1458" s="7" t="s">
        <v>9901</v>
      </c>
      <c r="E1458" s="7" t="s">
        <v>1724</v>
      </c>
      <c r="F1458" s="11" t="s">
        <v>8459</v>
      </c>
      <c r="G1458" s="8" t="s">
        <v>3928</v>
      </c>
      <c r="H1458" s="9">
        <v>11114574</v>
      </c>
      <c r="I1458" s="10" t="s">
        <v>8484</v>
      </c>
      <c r="J1458" s="7"/>
    </row>
    <row r="1459" spans="1:10" ht="60" customHeight="1" x14ac:dyDescent="0.8">
      <c r="A1459" s="7">
        <v>1455</v>
      </c>
      <c r="B1459" s="7">
        <v>1455</v>
      </c>
      <c r="C1459" s="7" t="s">
        <v>3929</v>
      </c>
      <c r="D1459" s="7" t="s">
        <v>9901</v>
      </c>
      <c r="E1459" s="7" t="s">
        <v>2258</v>
      </c>
      <c r="F1459" s="11" t="s">
        <v>8459</v>
      </c>
      <c r="G1459" s="8" t="s">
        <v>3930</v>
      </c>
      <c r="H1459" s="9">
        <v>150707737</v>
      </c>
      <c r="I1459" s="10" t="s">
        <v>8485</v>
      </c>
      <c r="J1459" s="7"/>
    </row>
    <row r="1460" spans="1:10" ht="60" customHeight="1" x14ac:dyDescent="0.8">
      <c r="A1460" s="7">
        <v>1456</v>
      </c>
      <c r="B1460" s="7">
        <v>1456</v>
      </c>
      <c r="C1460" s="7" t="s">
        <v>3931</v>
      </c>
      <c r="D1460" s="7" t="s">
        <v>9901</v>
      </c>
      <c r="E1460" s="7" t="s">
        <v>3539</v>
      </c>
      <c r="F1460" s="11" t="s">
        <v>8459</v>
      </c>
      <c r="G1460" s="8" t="s">
        <v>3932</v>
      </c>
      <c r="H1460" s="9">
        <v>51029116</v>
      </c>
      <c r="I1460" s="10" t="s">
        <v>8486</v>
      </c>
      <c r="J1460" s="7"/>
    </row>
    <row r="1461" spans="1:10" ht="60" customHeight="1" x14ac:dyDescent="0.8">
      <c r="A1461" s="7">
        <v>1457</v>
      </c>
      <c r="B1461" s="7">
        <v>1457</v>
      </c>
      <c r="C1461" s="7" t="s">
        <v>3933</v>
      </c>
      <c r="D1461" s="7" t="s">
        <v>9901</v>
      </c>
      <c r="E1461" s="7" t="s">
        <v>3934</v>
      </c>
      <c r="F1461" s="11" t="s">
        <v>8459</v>
      </c>
      <c r="G1461" s="8" t="s">
        <v>3935</v>
      </c>
      <c r="H1461" s="9">
        <v>50799441</v>
      </c>
      <c r="I1461" s="10" t="s">
        <v>8487</v>
      </c>
      <c r="J1461" s="7"/>
    </row>
    <row r="1462" spans="1:10" ht="60" customHeight="1" x14ac:dyDescent="0.8">
      <c r="A1462" s="7">
        <v>1458</v>
      </c>
      <c r="B1462" s="7">
        <v>1458</v>
      </c>
      <c r="C1462" s="7" t="s">
        <v>3936</v>
      </c>
      <c r="D1462" s="7" t="s">
        <v>9901</v>
      </c>
      <c r="E1462" s="7" t="s">
        <v>3937</v>
      </c>
      <c r="F1462" s="11" t="s">
        <v>8459</v>
      </c>
      <c r="G1462" s="8" t="s">
        <v>3938</v>
      </c>
      <c r="H1462" s="9">
        <v>90765213</v>
      </c>
      <c r="I1462" s="10" t="s">
        <v>8488</v>
      </c>
      <c r="J1462" s="7"/>
    </row>
    <row r="1463" spans="1:10" ht="60" customHeight="1" x14ac:dyDescent="0.8">
      <c r="A1463" s="7">
        <v>1459</v>
      </c>
      <c r="B1463" s="7">
        <v>1459</v>
      </c>
      <c r="C1463" s="7" t="s">
        <v>3939</v>
      </c>
      <c r="D1463" s="7" t="s">
        <v>9901</v>
      </c>
      <c r="E1463" s="7" t="s">
        <v>3940</v>
      </c>
      <c r="F1463" s="11" t="s">
        <v>8459</v>
      </c>
      <c r="G1463" s="8" t="s">
        <v>3941</v>
      </c>
      <c r="H1463" s="9">
        <v>51481191</v>
      </c>
      <c r="I1463" s="10" t="s">
        <v>8489</v>
      </c>
      <c r="J1463" s="7"/>
    </row>
    <row r="1464" spans="1:10" ht="60" customHeight="1" x14ac:dyDescent="0.8">
      <c r="A1464" s="7">
        <v>1460</v>
      </c>
      <c r="B1464" s="7">
        <v>1460</v>
      </c>
      <c r="C1464" s="7" t="s">
        <v>3942</v>
      </c>
      <c r="D1464" s="7" t="s">
        <v>9901</v>
      </c>
      <c r="E1464" s="7" t="s">
        <v>3943</v>
      </c>
      <c r="F1464" s="11" t="s">
        <v>8459</v>
      </c>
      <c r="G1464" s="8" t="s">
        <v>3944</v>
      </c>
      <c r="H1464" s="9" t="s">
        <v>8490</v>
      </c>
      <c r="I1464" s="10" t="s">
        <v>8491</v>
      </c>
      <c r="J1464" s="7"/>
    </row>
    <row r="1465" spans="1:10" ht="60" customHeight="1" x14ac:dyDescent="0.8">
      <c r="A1465" s="7">
        <v>1461</v>
      </c>
      <c r="B1465" s="7">
        <v>1461</v>
      </c>
      <c r="C1465" s="7" t="s">
        <v>3945</v>
      </c>
      <c r="D1465" s="7" t="s">
        <v>9901</v>
      </c>
      <c r="E1465" s="7" t="s">
        <v>3946</v>
      </c>
      <c r="F1465" s="11" t="str">
        <f>VLOOKUP(C1465,[1]Sheet2!$B$1:$E$285,4,0)</f>
        <v>SEWER</v>
      </c>
      <c r="G1465" s="8" t="s">
        <v>3947</v>
      </c>
      <c r="H1465" s="9">
        <f>VLOOKUP(C1465,[1]Sheet2!$B$1:$D$285,2,0)</f>
        <v>20871439</v>
      </c>
      <c r="I1465" s="9" t="str">
        <f>VLOOKUP(C1465,[1]Sheet2!$B$1:$D$285,3,0)</f>
        <v>070 502 749</v>
      </c>
      <c r="J1465" s="7"/>
    </row>
    <row r="1466" spans="1:10" ht="60" customHeight="1" x14ac:dyDescent="0.8">
      <c r="A1466" s="7">
        <v>1462</v>
      </c>
      <c r="B1466" s="7">
        <v>1462</v>
      </c>
      <c r="C1466" s="7" t="s">
        <v>3948</v>
      </c>
      <c r="D1466" s="7" t="s">
        <v>9901</v>
      </c>
      <c r="E1466" s="7" t="s">
        <v>685</v>
      </c>
      <c r="F1466" s="11" t="s">
        <v>8459</v>
      </c>
      <c r="G1466" s="8" t="s">
        <v>3949</v>
      </c>
      <c r="H1466" s="9">
        <v>90769034</v>
      </c>
      <c r="I1466" s="10" t="s">
        <v>8492</v>
      </c>
      <c r="J1466" s="7"/>
    </row>
    <row r="1467" spans="1:10" ht="60" customHeight="1" x14ac:dyDescent="0.8">
      <c r="A1467" s="7">
        <v>1463</v>
      </c>
      <c r="B1467" s="7">
        <v>1463</v>
      </c>
      <c r="C1467" s="7" t="s">
        <v>3950</v>
      </c>
      <c r="D1467" s="7" t="s">
        <v>9901</v>
      </c>
      <c r="E1467" s="7" t="s">
        <v>3881</v>
      </c>
      <c r="F1467" s="11" t="str">
        <f>VLOOKUP(C1467,[1]Sheet2!$B$1:$E$285,4,0)</f>
        <v>SEWER</v>
      </c>
      <c r="G1467" s="8" t="s">
        <v>3951</v>
      </c>
      <c r="H1467" s="9">
        <f>VLOOKUP(C1467,[1]Sheet2!$B$1:$D$285,2,0)</f>
        <v>50817408</v>
      </c>
      <c r="I1467" s="9" t="str">
        <f>VLOOKUP(C1467,[1]Sheet2!$B$1:$D$285,3,0)</f>
        <v>016 922 324</v>
      </c>
      <c r="J1467" s="7"/>
    </row>
    <row r="1468" spans="1:10" ht="60" customHeight="1" x14ac:dyDescent="0.8">
      <c r="A1468" s="7">
        <v>1464</v>
      </c>
      <c r="B1468" s="7">
        <v>1464</v>
      </c>
      <c r="C1468" s="7" t="s">
        <v>3952</v>
      </c>
      <c r="D1468" s="7" t="s">
        <v>9901</v>
      </c>
      <c r="E1468" s="7" t="s">
        <v>3953</v>
      </c>
      <c r="F1468" s="11" t="s">
        <v>8493</v>
      </c>
      <c r="G1468" s="8" t="s">
        <v>3954</v>
      </c>
      <c r="H1468" s="9">
        <v>20816468</v>
      </c>
      <c r="I1468" s="10" t="s">
        <v>8494</v>
      </c>
      <c r="J1468" s="7"/>
    </row>
    <row r="1469" spans="1:10" ht="60" customHeight="1" x14ac:dyDescent="0.8">
      <c r="A1469" s="7">
        <v>1465</v>
      </c>
      <c r="B1469" s="7">
        <v>1465</v>
      </c>
      <c r="C1469" s="7" t="s">
        <v>3955</v>
      </c>
      <c r="D1469" s="7" t="s">
        <v>9901</v>
      </c>
      <c r="E1469" s="7" t="s">
        <v>3956</v>
      </c>
      <c r="F1469" s="11" t="str">
        <f>VLOOKUP(C1469,[1]Sheet2!$B$1:$E$285,4,0)</f>
        <v>SEWER</v>
      </c>
      <c r="G1469" s="8" t="s">
        <v>3957</v>
      </c>
      <c r="H1469" s="9">
        <f>VLOOKUP(C1469,[1]Sheet2!$B$1:$D$285,2,0)</f>
        <v>30643317</v>
      </c>
      <c r="I1469" s="9" t="str">
        <f>VLOOKUP(C1469,[1]Sheet2!$B$1:$D$285,3,0)</f>
        <v>098 722 243</v>
      </c>
      <c r="J1469" s="7"/>
    </row>
    <row r="1470" spans="1:10" ht="60" customHeight="1" x14ac:dyDescent="0.8">
      <c r="A1470" s="7">
        <v>1466</v>
      </c>
      <c r="B1470" s="7">
        <v>1466</v>
      </c>
      <c r="C1470" s="7" t="s">
        <v>3958</v>
      </c>
      <c r="D1470" s="7" t="s">
        <v>9901</v>
      </c>
      <c r="E1470" s="7" t="s">
        <v>3959</v>
      </c>
      <c r="F1470" s="11" t="s">
        <v>8493</v>
      </c>
      <c r="G1470" s="8" t="s">
        <v>3960</v>
      </c>
      <c r="H1470" s="9">
        <v>21106469</v>
      </c>
      <c r="I1470" s="10" t="s">
        <v>8495</v>
      </c>
      <c r="J1470" s="7"/>
    </row>
    <row r="1471" spans="1:10" ht="60" customHeight="1" x14ac:dyDescent="0.8">
      <c r="A1471" s="7">
        <v>1467</v>
      </c>
      <c r="B1471" s="7">
        <v>1467</v>
      </c>
      <c r="C1471" s="7" t="s">
        <v>3961</v>
      </c>
      <c r="D1471" s="7" t="s">
        <v>9901</v>
      </c>
      <c r="E1471" s="7" t="s">
        <v>3962</v>
      </c>
      <c r="F1471" s="11" t="s">
        <v>8493</v>
      </c>
      <c r="G1471" s="8" t="s">
        <v>3963</v>
      </c>
      <c r="H1471" s="9">
        <v>20766089</v>
      </c>
      <c r="I1471" s="10" t="s">
        <v>8496</v>
      </c>
      <c r="J1471" s="7"/>
    </row>
    <row r="1472" spans="1:10" ht="60" customHeight="1" x14ac:dyDescent="0.8">
      <c r="A1472" s="7">
        <v>1468</v>
      </c>
      <c r="B1472" s="7">
        <v>1468</v>
      </c>
      <c r="C1472" s="7" t="s">
        <v>3964</v>
      </c>
      <c r="D1472" s="7" t="s">
        <v>9901</v>
      </c>
      <c r="E1472" s="7" t="s">
        <v>3965</v>
      </c>
      <c r="F1472" s="11" t="s">
        <v>8493</v>
      </c>
      <c r="G1472" s="8" t="s">
        <v>3966</v>
      </c>
      <c r="H1472" s="9">
        <v>20085474</v>
      </c>
      <c r="I1472" s="10" t="s">
        <v>8497</v>
      </c>
      <c r="J1472" s="7"/>
    </row>
    <row r="1473" spans="1:10" ht="60" customHeight="1" x14ac:dyDescent="0.8">
      <c r="A1473" s="7">
        <v>1469</v>
      </c>
      <c r="B1473" s="7">
        <v>1469</v>
      </c>
      <c r="C1473" s="7" t="s">
        <v>3967</v>
      </c>
      <c r="D1473" s="7" t="s">
        <v>9901</v>
      </c>
      <c r="E1473" s="7" t="s">
        <v>3968</v>
      </c>
      <c r="F1473" s="11" t="s">
        <v>8493</v>
      </c>
      <c r="G1473" s="8" t="s">
        <v>3969</v>
      </c>
      <c r="H1473" s="9">
        <v>150545873</v>
      </c>
      <c r="I1473" s="10" t="s">
        <v>8498</v>
      </c>
      <c r="J1473" s="7"/>
    </row>
    <row r="1474" spans="1:10" ht="60" customHeight="1" x14ac:dyDescent="0.8">
      <c r="A1474" s="7">
        <v>1470</v>
      </c>
      <c r="B1474" s="7">
        <v>1470</v>
      </c>
      <c r="C1474" s="7" t="s">
        <v>3970</v>
      </c>
      <c r="D1474" s="7" t="s">
        <v>9901</v>
      </c>
      <c r="E1474" s="7" t="s">
        <v>3971</v>
      </c>
      <c r="F1474" s="11" t="s">
        <v>8493</v>
      </c>
      <c r="G1474" s="8" t="s">
        <v>3972</v>
      </c>
      <c r="H1474" s="9">
        <v>20789900</v>
      </c>
      <c r="I1474" s="10" t="s">
        <v>8499</v>
      </c>
      <c r="J1474" s="7"/>
    </row>
    <row r="1475" spans="1:10" ht="60" customHeight="1" x14ac:dyDescent="0.8">
      <c r="A1475" s="7">
        <v>1471</v>
      </c>
      <c r="B1475" s="7">
        <v>1471</v>
      </c>
      <c r="C1475" s="7" t="s">
        <v>3973</v>
      </c>
      <c r="D1475" s="7" t="s">
        <v>9901</v>
      </c>
      <c r="E1475" s="7" t="s">
        <v>3974</v>
      </c>
      <c r="F1475" s="11" t="s">
        <v>8493</v>
      </c>
      <c r="G1475" s="8" t="s">
        <v>3975</v>
      </c>
      <c r="H1475" s="9">
        <v>11272611</v>
      </c>
      <c r="I1475" s="10" t="s">
        <v>8500</v>
      </c>
      <c r="J1475" s="7"/>
    </row>
    <row r="1476" spans="1:10" ht="60" customHeight="1" x14ac:dyDescent="0.8">
      <c r="A1476" s="7">
        <v>1472</v>
      </c>
      <c r="B1476" s="7">
        <v>1472</v>
      </c>
      <c r="C1476" s="7" t="s">
        <v>3976</v>
      </c>
      <c r="D1476" s="7" t="s">
        <v>9901</v>
      </c>
      <c r="E1476" s="7" t="s">
        <v>3977</v>
      </c>
      <c r="F1476" s="11" t="s">
        <v>8493</v>
      </c>
      <c r="G1476" s="8" t="s">
        <v>3978</v>
      </c>
      <c r="H1476" s="9">
        <v>30734566</v>
      </c>
      <c r="I1476" s="10" t="s">
        <v>8501</v>
      </c>
      <c r="J1476" s="7"/>
    </row>
    <row r="1477" spans="1:10" ht="60" customHeight="1" x14ac:dyDescent="0.8">
      <c r="A1477" s="7">
        <v>1473</v>
      </c>
      <c r="B1477" s="7">
        <v>1473</v>
      </c>
      <c r="C1477" s="7" t="s">
        <v>3979</v>
      </c>
      <c r="D1477" s="7" t="s">
        <v>9901</v>
      </c>
      <c r="E1477" s="7" t="s">
        <v>3980</v>
      </c>
      <c r="F1477" s="11" t="s">
        <v>8493</v>
      </c>
      <c r="G1477" s="8" t="s">
        <v>3981</v>
      </c>
      <c r="H1477" s="9">
        <v>11114587</v>
      </c>
      <c r="I1477" s="10" t="s">
        <v>8502</v>
      </c>
      <c r="J1477" s="7"/>
    </row>
    <row r="1478" spans="1:10" ht="60" customHeight="1" x14ac:dyDescent="0.8">
      <c r="A1478" s="7">
        <v>1474</v>
      </c>
      <c r="B1478" s="7">
        <v>1474</v>
      </c>
      <c r="C1478" s="7" t="s">
        <v>3982</v>
      </c>
      <c r="D1478" s="7" t="s">
        <v>9901</v>
      </c>
      <c r="E1478" s="7" t="s">
        <v>3983</v>
      </c>
      <c r="F1478" s="11" t="s">
        <v>8493</v>
      </c>
      <c r="G1478" s="8" t="s">
        <v>3984</v>
      </c>
      <c r="H1478" s="9" t="s">
        <v>8503</v>
      </c>
      <c r="I1478" s="10" t="s">
        <v>8504</v>
      </c>
      <c r="J1478" s="7"/>
    </row>
    <row r="1479" spans="1:10" ht="60" customHeight="1" x14ac:dyDescent="0.8">
      <c r="A1479" s="7">
        <v>1475</v>
      </c>
      <c r="B1479" s="7">
        <v>1475</v>
      </c>
      <c r="C1479" s="7" t="s">
        <v>3985</v>
      </c>
      <c r="D1479" s="7" t="s">
        <v>9901</v>
      </c>
      <c r="E1479" s="7" t="s">
        <v>3986</v>
      </c>
      <c r="F1479" s="11" t="s">
        <v>8493</v>
      </c>
      <c r="G1479" s="8" t="s">
        <v>3987</v>
      </c>
      <c r="H1479" s="9">
        <v>90816180</v>
      </c>
      <c r="I1479" s="10" t="s">
        <v>8505</v>
      </c>
      <c r="J1479" s="7"/>
    </row>
    <row r="1480" spans="1:10" ht="60" customHeight="1" x14ac:dyDescent="0.8">
      <c r="A1480" s="7">
        <v>1476</v>
      </c>
      <c r="B1480" s="7">
        <v>1476</v>
      </c>
      <c r="C1480" s="7" t="s">
        <v>3988</v>
      </c>
      <c r="D1480" s="7" t="s">
        <v>9901</v>
      </c>
      <c r="E1480" s="7" t="s">
        <v>2999</v>
      </c>
      <c r="F1480" s="11" t="s">
        <v>8493</v>
      </c>
      <c r="G1480" s="8" t="s">
        <v>3989</v>
      </c>
      <c r="H1480" s="9">
        <v>20859546</v>
      </c>
      <c r="I1480" s="10" t="s">
        <v>8506</v>
      </c>
      <c r="J1480" s="7"/>
    </row>
    <row r="1481" spans="1:10" ht="60" customHeight="1" x14ac:dyDescent="0.8">
      <c r="A1481" s="7">
        <v>1477</v>
      </c>
      <c r="B1481" s="7">
        <v>1477</v>
      </c>
      <c r="C1481" s="7" t="s">
        <v>3990</v>
      </c>
      <c r="D1481" s="7" t="s">
        <v>9901</v>
      </c>
      <c r="E1481" s="7" t="s">
        <v>3991</v>
      </c>
      <c r="F1481" s="11" t="s">
        <v>8493</v>
      </c>
      <c r="G1481" s="8" t="s">
        <v>3992</v>
      </c>
      <c r="H1481" s="9">
        <v>20174916</v>
      </c>
      <c r="I1481" s="10" t="s">
        <v>8507</v>
      </c>
      <c r="J1481" s="7"/>
    </row>
    <row r="1482" spans="1:10" ht="60" customHeight="1" x14ac:dyDescent="0.8">
      <c r="A1482" s="7">
        <v>1478</v>
      </c>
      <c r="B1482" s="7">
        <v>1478</v>
      </c>
      <c r="C1482" s="7" t="s">
        <v>3993</v>
      </c>
      <c r="D1482" s="7" t="s">
        <v>9901</v>
      </c>
      <c r="E1482" s="7" t="s">
        <v>3994</v>
      </c>
      <c r="F1482" s="11" t="str">
        <f>VLOOKUP(C1482,[1]Sheet2!$B$1:$E$285,4,0)</f>
        <v>SEWER</v>
      </c>
      <c r="G1482" s="8" t="s">
        <v>3995</v>
      </c>
      <c r="H1482" s="9">
        <f>VLOOKUP(C1482,[1]Sheet2!$B$1:$D$285,2,0)</f>
        <v>62110291</v>
      </c>
      <c r="I1482" s="9" t="str">
        <f>VLOOKUP(C1482,[1]Sheet2!$B$1:$D$285,3,0)</f>
        <v>010 582 250</v>
      </c>
      <c r="J1482" s="7"/>
    </row>
    <row r="1483" spans="1:10" ht="60" customHeight="1" x14ac:dyDescent="0.8">
      <c r="A1483" s="7">
        <v>1479</v>
      </c>
      <c r="B1483" s="7">
        <v>1479</v>
      </c>
      <c r="C1483" s="7" t="s">
        <v>3996</v>
      </c>
      <c r="D1483" s="7" t="s">
        <v>9901</v>
      </c>
      <c r="E1483" s="7" t="s">
        <v>3997</v>
      </c>
      <c r="F1483" s="11" t="s">
        <v>8493</v>
      </c>
      <c r="G1483" s="8" t="s">
        <v>3998</v>
      </c>
      <c r="H1483" s="9">
        <v>150017639</v>
      </c>
      <c r="I1483" s="10" t="s">
        <v>8508</v>
      </c>
      <c r="J1483" s="7"/>
    </row>
    <row r="1484" spans="1:10" ht="60" customHeight="1" x14ac:dyDescent="0.8">
      <c r="A1484" s="7">
        <v>1480</v>
      </c>
      <c r="B1484" s="7">
        <v>1480</v>
      </c>
      <c r="C1484" s="7" t="s">
        <v>3999</v>
      </c>
      <c r="D1484" s="7" t="s">
        <v>9901</v>
      </c>
      <c r="E1484" s="7" t="s">
        <v>4000</v>
      </c>
      <c r="F1484" s="11" t="s">
        <v>8493</v>
      </c>
      <c r="G1484" s="8" t="s">
        <v>4001</v>
      </c>
      <c r="H1484" s="9">
        <v>21017233</v>
      </c>
      <c r="I1484" s="10" t="s">
        <v>8509</v>
      </c>
      <c r="J1484" s="7"/>
    </row>
    <row r="1485" spans="1:10" ht="60" customHeight="1" x14ac:dyDescent="0.8">
      <c r="A1485" s="7">
        <v>1481</v>
      </c>
      <c r="B1485" s="7">
        <v>1481</v>
      </c>
      <c r="C1485" s="7" t="s">
        <v>4002</v>
      </c>
      <c r="D1485" s="7" t="s">
        <v>9901</v>
      </c>
      <c r="E1485" s="7" t="s">
        <v>4003</v>
      </c>
      <c r="F1485" s="11" t="s">
        <v>8493</v>
      </c>
      <c r="G1485" s="8" t="s">
        <v>4004</v>
      </c>
      <c r="H1485" s="9">
        <v>51300839</v>
      </c>
      <c r="I1485" s="10" t="s">
        <v>8510</v>
      </c>
      <c r="J1485" s="7"/>
    </row>
    <row r="1486" spans="1:10" ht="60" customHeight="1" x14ac:dyDescent="0.8">
      <c r="A1486" s="7">
        <v>1482</v>
      </c>
      <c r="B1486" s="7">
        <v>1482</v>
      </c>
      <c r="C1486" s="7" t="s">
        <v>4005</v>
      </c>
      <c r="D1486" s="7" t="s">
        <v>9901</v>
      </c>
      <c r="E1486" s="7" t="s">
        <v>4006</v>
      </c>
      <c r="F1486" s="11" t="s">
        <v>8493</v>
      </c>
      <c r="G1486" s="8" t="s">
        <v>4007</v>
      </c>
      <c r="H1486" s="9">
        <v>10849034</v>
      </c>
      <c r="I1486" s="10" t="s">
        <v>8511</v>
      </c>
      <c r="J1486" s="7"/>
    </row>
    <row r="1487" spans="1:10" ht="60" customHeight="1" x14ac:dyDescent="0.8">
      <c r="A1487" s="7">
        <v>1483</v>
      </c>
      <c r="B1487" s="7">
        <v>1483</v>
      </c>
      <c r="C1487" s="7" t="s">
        <v>4008</v>
      </c>
      <c r="D1487" s="7" t="s">
        <v>9901</v>
      </c>
      <c r="E1487" s="7" t="s">
        <v>4009</v>
      </c>
      <c r="F1487" s="11" t="s">
        <v>8512</v>
      </c>
      <c r="G1487" s="8" t="s">
        <v>4010</v>
      </c>
      <c r="H1487" s="9">
        <v>11200143</v>
      </c>
      <c r="I1487" s="10" t="s">
        <v>8513</v>
      </c>
      <c r="J1487" s="7"/>
    </row>
    <row r="1488" spans="1:10" ht="60" customHeight="1" x14ac:dyDescent="0.8">
      <c r="A1488" s="7">
        <v>1484</v>
      </c>
      <c r="B1488" s="7">
        <v>1484</v>
      </c>
      <c r="C1488" s="7" t="s">
        <v>4011</v>
      </c>
      <c r="D1488" s="7" t="s">
        <v>9901</v>
      </c>
      <c r="E1488" s="7" t="s">
        <v>4012</v>
      </c>
      <c r="F1488" s="11" t="s">
        <v>8512</v>
      </c>
      <c r="G1488" s="8" t="s">
        <v>4013</v>
      </c>
      <c r="H1488" s="9">
        <v>20597238</v>
      </c>
      <c r="I1488" s="10" t="s">
        <v>8514</v>
      </c>
      <c r="J1488" s="7"/>
    </row>
    <row r="1489" spans="1:10" ht="60" customHeight="1" x14ac:dyDescent="0.8">
      <c r="A1489" s="7">
        <v>1485</v>
      </c>
      <c r="B1489" s="7">
        <v>1485</v>
      </c>
      <c r="C1489" s="7" t="s">
        <v>4014</v>
      </c>
      <c r="D1489" s="7" t="s">
        <v>9901</v>
      </c>
      <c r="E1489" s="7" t="s">
        <v>4015</v>
      </c>
      <c r="F1489" s="11" t="s">
        <v>8512</v>
      </c>
      <c r="G1489" s="8" t="s">
        <v>4016</v>
      </c>
      <c r="H1489" s="9">
        <v>20108799</v>
      </c>
      <c r="I1489" s="10" t="s">
        <v>8515</v>
      </c>
      <c r="J1489" s="7"/>
    </row>
    <row r="1490" spans="1:10" ht="60" customHeight="1" x14ac:dyDescent="0.8">
      <c r="A1490" s="7">
        <v>1486</v>
      </c>
      <c r="B1490" s="7">
        <v>1486</v>
      </c>
      <c r="C1490" s="7" t="s">
        <v>4017</v>
      </c>
      <c r="D1490" s="7" t="s">
        <v>9901</v>
      </c>
      <c r="E1490" s="7" t="s">
        <v>4018</v>
      </c>
      <c r="F1490" s="11" t="s">
        <v>8512</v>
      </c>
      <c r="G1490" s="8" t="s">
        <v>4019</v>
      </c>
      <c r="H1490" s="9">
        <v>20491857</v>
      </c>
      <c r="I1490" s="10" t="s">
        <v>8516</v>
      </c>
      <c r="J1490" s="7"/>
    </row>
    <row r="1491" spans="1:10" ht="60" customHeight="1" x14ac:dyDescent="0.8">
      <c r="A1491" s="7">
        <v>1487</v>
      </c>
      <c r="B1491" s="7">
        <v>1487</v>
      </c>
      <c r="C1491" s="7" t="s">
        <v>4020</v>
      </c>
      <c r="D1491" s="7" t="s">
        <v>9901</v>
      </c>
      <c r="E1491" s="7" t="s">
        <v>33</v>
      </c>
      <c r="F1491" s="11" t="s">
        <v>8512</v>
      </c>
      <c r="G1491" s="8" t="s">
        <v>4021</v>
      </c>
      <c r="H1491" s="9">
        <v>100993344</v>
      </c>
      <c r="I1491" s="10" t="s">
        <v>8517</v>
      </c>
      <c r="J1491" s="7"/>
    </row>
    <row r="1492" spans="1:10" ht="60" customHeight="1" x14ac:dyDescent="0.8">
      <c r="A1492" s="7">
        <v>1488</v>
      </c>
      <c r="B1492" s="7">
        <v>1488</v>
      </c>
      <c r="C1492" s="7" t="s">
        <v>4022</v>
      </c>
      <c r="D1492" s="7" t="s">
        <v>9901</v>
      </c>
      <c r="E1492" s="7" t="s">
        <v>1310</v>
      </c>
      <c r="F1492" s="11" t="s">
        <v>8512</v>
      </c>
      <c r="G1492" s="8" t="s">
        <v>4023</v>
      </c>
      <c r="H1492" s="9">
        <v>20053844</v>
      </c>
      <c r="I1492" s="10" t="s">
        <v>8518</v>
      </c>
      <c r="J1492" s="7"/>
    </row>
    <row r="1493" spans="1:10" ht="60" customHeight="1" x14ac:dyDescent="0.8">
      <c r="A1493" s="7">
        <v>1489</v>
      </c>
      <c r="B1493" s="7">
        <v>1489</v>
      </c>
      <c r="C1493" s="7" t="s">
        <v>4024</v>
      </c>
      <c r="D1493" s="7" t="s">
        <v>9901</v>
      </c>
      <c r="E1493" s="7" t="s">
        <v>4025</v>
      </c>
      <c r="F1493" s="11" t="s">
        <v>8512</v>
      </c>
      <c r="G1493" s="8" t="s">
        <v>4026</v>
      </c>
      <c r="H1493" s="9">
        <v>30877351</v>
      </c>
      <c r="I1493" s="10" t="s">
        <v>8519</v>
      </c>
      <c r="J1493" s="7"/>
    </row>
    <row r="1494" spans="1:10" ht="60" customHeight="1" x14ac:dyDescent="0.8">
      <c r="A1494" s="7">
        <v>1490</v>
      </c>
      <c r="B1494" s="7">
        <v>1490</v>
      </c>
      <c r="C1494" s="7" t="s">
        <v>4027</v>
      </c>
      <c r="D1494" s="7" t="s">
        <v>9901</v>
      </c>
      <c r="E1494" s="7" t="s">
        <v>4028</v>
      </c>
      <c r="F1494" s="11" t="s">
        <v>8512</v>
      </c>
      <c r="G1494" s="8" t="s">
        <v>4029</v>
      </c>
      <c r="H1494" s="9">
        <v>101019524</v>
      </c>
      <c r="I1494" s="10" t="s">
        <v>8520</v>
      </c>
      <c r="J1494" s="7"/>
    </row>
    <row r="1495" spans="1:10" ht="60" customHeight="1" x14ac:dyDescent="0.8">
      <c r="A1495" s="7">
        <v>1491</v>
      </c>
      <c r="B1495" s="7">
        <v>1491</v>
      </c>
      <c r="C1495" s="7" t="s">
        <v>4030</v>
      </c>
      <c r="D1495" s="7" t="s">
        <v>9901</v>
      </c>
      <c r="E1495" s="7" t="s">
        <v>4031</v>
      </c>
      <c r="F1495" s="11" t="s">
        <v>8512</v>
      </c>
      <c r="G1495" s="8" t="s">
        <v>4032</v>
      </c>
      <c r="H1495" s="9">
        <v>20086448</v>
      </c>
      <c r="I1495" s="10" t="s">
        <v>8521</v>
      </c>
      <c r="J1495" s="7"/>
    </row>
    <row r="1496" spans="1:10" ht="60" customHeight="1" x14ac:dyDescent="0.8">
      <c r="A1496" s="7">
        <v>1492</v>
      </c>
      <c r="B1496" s="7">
        <v>1492</v>
      </c>
      <c r="C1496" s="7" t="s">
        <v>4033</v>
      </c>
      <c r="D1496" s="7" t="s">
        <v>9901</v>
      </c>
      <c r="E1496" s="7" t="s">
        <v>4034</v>
      </c>
      <c r="F1496" s="11" t="s">
        <v>8512</v>
      </c>
      <c r="G1496" s="8" t="s">
        <v>4035</v>
      </c>
      <c r="H1496" s="9">
        <v>101041866</v>
      </c>
      <c r="I1496" s="10" t="s">
        <v>8522</v>
      </c>
      <c r="J1496" s="7"/>
    </row>
    <row r="1497" spans="1:10" ht="60" customHeight="1" x14ac:dyDescent="0.8">
      <c r="A1497" s="7">
        <v>1493</v>
      </c>
      <c r="B1497" s="7">
        <v>1493</v>
      </c>
      <c r="C1497" s="7" t="s">
        <v>4036</v>
      </c>
      <c r="D1497" s="7" t="s">
        <v>9901</v>
      </c>
      <c r="E1497" s="7" t="s">
        <v>4037</v>
      </c>
      <c r="F1497" s="11" t="s">
        <v>8512</v>
      </c>
      <c r="G1497" s="8" t="s">
        <v>4038</v>
      </c>
      <c r="H1497" s="9">
        <v>100527861</v>
      </c>
      <c r="I1497" s="10" t="s">
        <v>8523</v>
      </c>
      <c r="J1497" s="7"/>
    </row>
    <row r="1498" spans="1:10" ht="60" customHeight="1" x14ac:dyDescent="0.8">
      <c r="A1498" s="7">
        <v>1494</v>
      </c>
      <c r="B1498" s="7">
        <v>1494</v>
      </c>
      <c r="C1498" s="7" t="s">
        <v>4039</v>
      </c>
      <c r="D1498" s="7" t="s">
        <v>9901</v>
      </c>
      <c r="E1498" s="7" t="s">
        <v>3123</v>
      </c>
      <c r="F1498" s="11" t="s">
        <v>8512</v>
      </c>
      <c r="G1498" s="8" t="s">
        <v>4040</v>
      </c>
      <c r="H1498" s="9">
        <v>30800254</v>
      </c>
      <c r="I1498" s="10" t="s">
        <v>8524</v>
      </c>
      <c r="J1498" s="7"/>
    </row>
    <row r="1499" spans="1:10" ht="60" customHeight="1" x14ac:dyDescent="0.8">
      <c r="A1499" s="7">
        <v>1495</v>
      </c>
      <c r="B1499" s="7">
        <v>1495</v>
      </c>
      <c r="C1499" s="7" t="s">
        <v>4041</v>
      </c>
      <c r="D1499" s="7" t="s">
        <v>9901</v>
      </c>
      <c r="E1499" s="7" t="s">
        <v>4042</v>
      </c>
      <c r="F1499" s="11" t="s">
        <v>8512</v>
      </c>
      <c r="G1499" s="8" t="s">
        <v>4043</v>
      </c>
      <c r="H1499" s="9">
        <v>90753378</v>
      </c>
      <c r="I1499" s="10" t="s">
        <v>8525</v>
      </c>
      <c r="J1499" s="7"/>
    </row>
    <row r="1500" spans="1:10" ht="60" customHeight="1" x14ac:dyDescent="0.8">
      <c r="A1500" s="7">
        <v>1496</v>
      </c>
      <c r="B1500" s="7">
        <v>1496</v>
      </c>
      <c r="C1500" s="7" t="s">
        <v>4044</v>
      </c>
      <c r="D1500" s="7" t="s">
        <v>9901</v>
      </c>
      <c r="E1500" s="7" t="s">
        <v>4045</v>
      </c>
      <c r="F1500" s="11" t="s">
        <v>8512</v>
      </c>
      <c r="G1500" s="8" t="s">
        <v>4046</v>
      </c>
      <c r="H1500" s="9">
        <v>101181203</v>
      </c>
      <c r="I1500" s="10" t="s">
        <v>8526</v>
      </c>
      <c r="J1500" s="7"/>
    </row>
    <row r="1501" spans="1:10" ht="60" customHeight="1" x14ac:dyDescent="0.8">
      <c r="A1501" s="7">
        <v>1497</v>
      </c>
      <c r="B1501" s="7">
        <v>1497</v>
      </c>
      <c r="C1501" s="7" t="s">
        <v>4047</v>
      </c>
      <c r="D1501" s="7" t="s">
        <v>9901</v>
      </c>
      <c r="E1501" s="7" t="s">
        <v>1523</v>
      </c>
      <c r="F1501" s="11" t="s">
        <v>8512</v>
      </c>
      <c r="G1501" s="8" t="s">
        <v>4048</v>
      </c>
      <c r="H1501" s="9">
        <v>100745169</v>
      </c>
      <c r="I1501" s="10" t="s">
        <v>8527</v>
      </c>
      <c r="J1501" s="7"/>
    </row>
    <row r="1502" spans="1:10" ht="60" customHeight="1" x14ac:dyDescent="0.8">
      <c r="A1502" s="7">
        <v>1498</v>
      </c>
      <c r="B1502" s="7">
        <v>1498</v>
      </c>
      <c r="C1502" s="7" t="s">
        <v>4049</v>
      </c>
      <c r="D1502" s="7" t="s">
        <v>9901</v>
      </c>
      <c r="E1502" s="7" t="s">
        <v>1899</v>
      </c>
      <c r="F1502" s="11" t="s">
        <v>8512</v>
      </c>
      <c r="G1502" s="8" t="s">
        <v>4050</v>
      </c>
      <c r="H1502" s="9">
        <v>21090352</v>
      </c>
      <c r="I1502" s="10" t="s">
        <v>8528</v>
      </c>
      <c r="J1502" s="7"/>
    </row>
    <row r="1503" spans="1:10" ht="60" customHeight="1" x14ac:dyDescent="0.8">
      <c r="A1503" s="7">
        <v>1499</v>
      </c>
      <c r="B1503" s="7">
        <v>1499</v>
      </c>
      <c r="C1503" s="7" t="s">
        <v>4051</v>
      </c>
      <c r="D1503" s="7" t="s">
        <v>9901</v>
      </c>
      <c r="E1503" s="7" t="s">
        <v>4052</v>
      </c>
      <c r="F1503" s="11" t="s">
        <v>8512</v>
      </c>
      <c r="G1503" s="8" t="s">
        <v>4053</v>
      </c>
      <c r="H1503" s="9">
        <v>11167080</v>
      </c>
      <c r="I1503" s="10" t="s">
        <v>8529</v>
      </c>
      <c r="J1503" s="7"/>
    </row>
    <row r="1504" spans="1:10" ht="60" customHeight="1" x14ac:dyDescent="0.8">
      <c r="A1504" s="7">
        <v>1500</v>
      </c>
      <c r="B1504" s="7">
        <v>1500</v>
      </c>
      <c r="C1504" s="7" t="s">
        <v>4054</v>
      </c>
      <c r="D1504" s="7" t="s">
        <v>9901</v>
      </c>
      <c r="E1504" s="7" t="s">
        <v>4055</v>
      </c>
      <c r="F1504" s="11" t="s">
        <v>8512</v>
      </c>
      <c r="G1504" s="8" t="s">
        <v>4056</v>
      </c>
      <c r="H1504" s="9">
        <v>10976665</v>
      </c>
      <c r="I1504" s="10" t="s">
        <v>8530</v>
      </c>
      <c r="J1504" s="7"/>
    </row>
    <row r="1505" spans="1:10" ht="60" customHeight="1" x14ac:dyDescent="0.8">
      <c r="A1505" s="7">
        <v>1501</v>
      </c>
      <c r="B1505" s="7">
        <v>1501</v>
      </c>
      <c r="C1505" s="7" t="s">
        <v>4057</v>
      </c>
      <c r="D1505" s="7" t="s">
        <v>9901</v>
      </c>
      <c r="E1505" s="7" t="s">
        <v>147</v>
      </c>
      <c r="F1505" s="11" t="s">
        <v>8512</v>
      </c>
      <c r="G1505" s="8" t="s">
        <v>4058</v>
      </c>
      <c r="H1505" s="9">
        <v>62222438</v>
      </c>
      <c r="I1505" s="10" t="s">
        <v>8531</v>
      </c>
      <c r="J1505" s="7"/>
    </row>
    <row r="1506" spans="1:10" ht="60" customHeight="1" x14ac:dyDescent="0.8">
      <c r="A1506" s="7">
        <v>1502</v>
      </c>
      <c r="B1506" s="7">
        <v>1502</v>
      </c>
      <c r="C1506" s="7" t="s">
        <v>4059</v>
      </c>
      <c r="D1506" s="7" t="s">
        <v>9901</v>
      </c>
      <c r="E1506" s="7" t="s">
        <v>2158</v>
      </c>
      <c r="F1506" s="11" t="s">
        <v>8512</v>
      </c>
      <c r="G1506" s="8" t="s">
        <v>4060</v>
      </c>
      <c r="H1506" s="9">
        <v>61707016</v>
      </c>
      <c r="I1506" s="10" t="s">
        <v>8532</v>
      </c>
      <c r="J1506" s="7"/>
    </row>
    <row r="1507" spans="1:10" ht="60" customHeight="1" x14ac:dyDescent="0.8">
      <c r="A1507" s="7">
        <v>1503</v>
      </c>
      <c r="B1507" s="7">
        <v>1503</v>
      </c>
      <c r="C1507" s="7" t="s">
        <v>4061</v>
      </c>
      <c r="D1507" s="7" t="s">
        <v>9901</v>
      </c>
      <c r="E1507" s="7" t="s">
        <v>4062</v>
      </c>
      <c r="F1507" s="11" t="s">
        <v>8512</v>
      </c>
      <c r="G1507" s="8" t="s">
        <v>4063</v>
      </c>
      <c r="H1507" s="9">
        <v>30908822</v>
      </c>
      <c r="I1507" s="10" t="s">
        <v>8533</v>
      </c>
      <c r="J1507" s="7"/>
    </row>
    <row r="1508" spans="1:10" ht="60" customHeight="1" x14ac:dyDescent="0.8">
      <c r="A1508" s="7">
        <v>1504</v>
      </c>
      <c r="B1508" s="7">
        <v>1504</v>
      </c>
      <c r="C1508" s="7" t="s">
        <v>4064</v>
      </c>
      <c r="D1508" s="7" t="s">
        <v>9901</v>
      </c>
      <c r="E1508" s="7" t="s">
        <v>4065</v>
      </c>
      <c r="F1508" s="11" t="s">
        <v>8512</v>
      </c>
      <c r="G1508" s="8" t="s">
        <v>4066</v>
      </c>
      <c r="H1508" s="9">
        <v>90167528</v>
      </c>
      <c r="I1508" s="10" t="s">
        <v>8534</v>
      </c>
      <c r="J1508" s="7"/>
    </row>
    <row r="1509" spans="1:10" ht="60" customHeight="1" x14ac:dyDescent="0.8">
      <c r="A1509" s="7">
        <v>1505</v>
      </c>
      <c r="B1509" s="7">
        <v>1505</v>
      </c>
      <c r="C1509" s="7" t="s">
        <v>4067</v>
      </c>
      <c r="D1509" s="7" t="s">
        <v>9901</v>
      </c>
      <c r="E1509" s="7" t="s">
        <v>1212</v>
      </c>
      <c r="F1509" s="11" t="s">
        <v>8512</v>
      </c>
      <c r="G1509" s="8" t="s">
        <v>4068</v>
      </c>
      <c r="H1509" s="9">
        <v>30954710</v>
      </c>
      <c r="I1509" s="10" t="s">
        <v>8535</v>
      </c>
      <c r="J1509" s="7"/>
    </row>
    <row r="1510" spans="1:10" ht="60" customHeight="1" x14ac:dyDescent="0.8">
      <c r="A1510" s="7">
        <v>1506</v>
      </c>
      <c r="B1510" s="7">
        <v>1506</v>
      </c>
      <c r="C1510" s="7" t="s">
        <v>4069</v>
      </c>
      <c r="D1510" s="7" t="s">
        <v>9901</v>
      </c>
      <c r="E1510" s="7" t="s">
        <v>4070</v>
      </c>
      <c r="F1510" s="11" t="s">
        <v>8512</v>
      </c>
      <c r="G1510" s="8" t="s">
        <v>4071</v>
      </c>
      <c r="H1510" s="9">
        <v>10534600</v>
      </c>
      <c r="I1510" s="10" t="s">
        <v>8536</v>
      </c>
      <c r="J1510" s="7"/>
    </row>
    <row r="1511" spans="1:10" ht="60" customHeight="1" x14ac:dyDescent="0.8">
      <c r="A1511" s="7">
        <v>1507</v>
      </c>
      <c r="B1511" s="7">
        <v>1507</v>
      </c>
      <c r="C1511" s="7" t="s">
        <v>4072</v>
      </c>
      <c r="D1511" s="7" t="s">
        <v>9901</v>
      </c>
      <c r="E1511" s="7" t="s">
        <v>4073</v>
      </c>
      <c r="F1511" s="11" t="s">
        <v>8512</v>
      </c>
      <c r="G1511" s="8" t="s">
        <v>4074</v>
      </c>
      <c r="H1511" s="9">
        <v>40287158</v>
      </c>
      <c r="I1511" s="10" t="s">
        <v>8537</v>
      </c>
      <c r="J1511" s="7"/>
    </row>
    <row r="1512" spans="1:10" ht="60" customHeight="1" x14ac:dyDescent="0.8">
      <c r="A1512" s="7">
        <v>1508</v>
      </c>
      <c r="B1512" s="7">
        <v>1508</v>
      </c>
      <c r="C1512" s="7" t="s">
        <v>4075</v>
      </c>
      <c r="D1512" s="7" t="s">
        <v>9901</v>
      </c>
      <c r="E1512" s="7" t="s">
        <v>4076</v>
      </c>
      <c r="F1512" s="11" t="s">
        <v>8512</v>
      </c>
      <c r="G1512" s="8" t="s">
        <v>4077</v>
      </c>
      <c r="H1512" s="9">
        <v>150524065</v>
      </c>
      <c r="I1512" s="10" t="s">
        <v>8538</v>
      </c>
      <c r="J1512" s="7"/>
    </row>
    <row r="1513" spans="1:10" ht="60" customHeight="1" x14ac:dyDescent="0.8">
      <c r="A1513" s="7">
        <v>1509</v>
      </c>
      <c r="B1513" s="7">
        <v>1509</v>
      </c>
      <c r="C1513" s="7" t="s">
        <v>4078</v>
      </c>
      <c r="D1513" s="7" t="s">
        <v>9901</v>
      </c>
      <c r="E1513" s="7" t="s">
        <v>4079</v>
      </c>
      <c r="F1513" s="11" t="s">
        <v>8512</v>
      </c>
      <c r="G1513" s="8" t="s">
        <v>4080</v>
      </c>
      <c r="H1513" s="9">
        <v>30868377</v>
      </c>
      <c r="I1513" s="10" t="s">
        <v>8539</v>
      </c>
      <c r="J1513" s="7"/>
    </row>
    <row r="1514" spans="1:10" ht="60" customHeight="1" x14ac:dyDescent="0.8">
      <c r="A1514" s="7">
        <v>1510</v>
      </c>
      <c r="B1514" s="7">
        <v>1510</v>
      </c>
      <c r="C1514" s="7" t="s">
        <v>4081</v>
      </c>
      <c r="D1514" s="7" t="s">
        <v>9901</v>
      </c>
      <c r="E1514" s="7" t="s">
        <v>4082</v>
      </c>
      <c r="F1514" s="11" t="str">
        <f>VLOOKUP(C1514,[1]Sheet2!$B$1:$E$285,4,0)</f>
        <v>SEWER</v>
      </c>
      <c r="G1514" s="8" t="s">
        <v>4083</v>
      </c>
      <c r="H1514" s="9">
        <f>VLOOKUP(C1514,[1]Sheet2!$B$1:$D$285,2,0)</f>
        <v>51201955</v>
      </c>
      <c r="I1514" s="9" t="str">
        <f>VLOOKUP(C1514,[1]Sheet2!$B$1:$D$285,3,0)</f>
        <v>087 849 100</v>
      </c>
      <c r="J1514" s="7"/>
    </row>
    <row r="1515" spans="1:10" ht="60" customHeight="1" x14ac:dyDescent="0.8">
      <c r="A1515" s="7">
        <v>1511</v>
      </c>
      <c r="B1515" s="7">
        <v>1511</v>
      </c>
      <c r="C1515" s="7" t="s">
        <v>4084</v>
      </c>
      <c r="D1515" s="7" t="s">
        <v>9901</v>
      </c>
      <c r="E1515" s="7" t="s">
        <v>4085</v>
      </c>
      <c r="F1515" s="11" t="s">
        <v>8512</v>
      </c>
      <c r="G1515" s="8" t="s">
        <v>4086</v>
      </c>
      <c r="H1515" s="9">
        <v>20702202</v>
      </c>
      <c r="I1515" s="10" t="s">
        <v>8540</v>
      </c>
      <c r="J1515" s="7"/>
    </row>
    <row r="1516" spans="1:10" ht="60" customHeight="1" x14ac:dyDescent="0.8">
      <c r="A1516" s="7">
        <v>1512</v>
      </c>
      <c r="B1516" s="7">
        <v>1512</v>
      </c>
      <c r="C1516" s="7" t="s">
        <v>4087</v>
      </c>
      <c r="D1516" s="7" t="s">
        <v>9901</v>
      </c>
      <c r="E1516" s="7" t="s">
        <v>4088</v>
      </c>
      <c r="F1516" s="11" t="s">
        <v>8512</v>
      </c>
      <c r="G1516" s="8" t="s">
        <v>4089</v>
      </c>
      <c r="H1516" s="9">
        <v>50861268</v>
      </c>
      <c r="I1516" s="10" t="s">
        <v>8541</v>
      </c>
      <c r="J1516" s="7"/>
    </row>
    <row r="1517" spans="1:10" ht="60" customHeight="1" x14ac:dyDescent="0.8">
      <c r="A1517" s="7">
        <v>1513</v>
      </c>
      <c r="B1517" s="7">
        <v>1513</v>
      </c>
      <c r="C1517" s="7" t="s">
        <v>4090</v>
      </c>
      <c r="D1517" s="7" t="s">
        <v>9901</v>
      </c>
      <c r="E1517" s="7" t="s">
        <v>754</v>
      </c>
      <c r="F1517" s="11" t="s">
        <v>8512</v>
      </c>
      <c r="G1517" s="8" t="s">
        <v>4091</v>
      </c>
      <c r="H1517" s="9">
        <v>150707708</v>
      </c>
      <c r="I1517" s="10" t="s">
        <v>8542</v>
      </c>
      <c r="J1517" s="7"/>
    </row>
    <row r="1518" spans="1:10" ht="60" customHeight="1" x14ac:dyDescent="0.8">
      <c r="A1518" s="7">
        <v>1514</v>
      </c>
      <c r="B1518" s="7">
        <v>1514</v>
      </c>
      <c r="C1518" s="7" t="s">
        <v>4092</v>
      </c>
      <c r="D1518" s="7" t="s">
        <v>9901</v>
      </c>
      <c r="E1518" s="7" t="s">
        <v>4093</v>
      </c>
      <c r="F1518" s="11" t="s">
        <v>8512</v>
      </c>
      <c r="G1518" s="8" t="s">
        <v>4094</v>
      </c>
      <c r="H1518" s="9">
        <v>20907542</v>
      </c>
      <c r="I1518" s="10" t="s">
        <v>8543</v>
      </c>
      <c r="J1518" s="7"/>
    </row>
    <row r="1519" spans="1:10" ht="60" customHeight="1" x14ac:dyDescent="0.8">
      <c r="A1519" s="7">
        <v>1515</v>
      </c>
      <c r="B1519" s="7">
        <v>1515</v>
      </c>
      <c r="C1519" s="7" t="s">
        <v>4095</v>
      </c>
      <c r="D1519" s="7" t="s">
        <v>9901</v>
      </c>
      <c r="E1519" s="7" t="s">
        <v>4096</v>
      </c>
      <c r="F1519" s="11" t="s">
        <v>8512</v>
      </c>
      <c r="G1519" s="8" t="s">
        <v>4097</v>
      </c>
      <c r="H1519" s="9">
        <v>150940775</v>
      </c>
      <c r="I1519" s="10" t="s">
        <v>8544</v>
      </c>
      <c r="J1519" s="7"/>
    </row>
    <row r="1520" spans="1:10" ht="60" customHeight="1" x14ac:dyDescent="0.8">
      <c r="A1520" s="7">
        <v>1516</v>
      </c>
      <c r="B1520" s="7">
        <v>1516</v>
      </c>
      <c r="C1520" s="7" t="s">
        <v>4098</v>
      </c>
      <c r="D1520" s="7" t="s">
        <v>9901</v>
      </c>
      <c r="E1520" s="7" t="s">
        <v>4099</v>
      </c>
      <c r="F1520" s="11" t="s">
        <v>8512</v>
      </c>
      <c r="G1520" s="8" t="s">
        <v>4100</v>
      </c>
      <c r="H1520" s="9">
        <v>100880141</v>
      </c>
      <c r="I1520" s="10" t="s">
        <v>8545</v>
      </c>
      <c r="J1520" s="7"/>
    </row>
    <row r="1521" spans="1:10" ht="60" customHeight="1" x14ac:dyDescent="0.8">
      <c r="A1521" s="7">
        <v>1517</v>
      </c>
      <c r="B1521" s="7">
        <v>1517</v>
      </c>
      <c r="C1521" s="7" t="s">
        <v>4101</v>
      </c>
      <c r="D1521" s="7" t="s">
        <v>9901</v>
      </c>
      <c r="E1521" s="7" t="s">
        <v>4102</v>
      </c>
      <c r="F1521" s="11" t="s">
        <v>8512</v>
      </c>
      <c r="G1521" s="8" t="s">
        <v>4103</v>
      </c>
      <c r="H1521" s="9">
        <v>100993247</v>
      </c>
      <c r="I1521" s="10" t="s">
        <v>8546</v>
      </c>
      <c r="J1521" s="7"/>
    </row>
    <row r="1522" spans="1:10" ht="60" customHeight="1" x14ac:dyDescent="0.8">
      <c r="A1522" s="7">
        <v>1518</v>
      </c>
      <c r="B1522" s="7">
        <v>1518</v>
      </c>
      <c r="C1522" s="7" t="s">
        <v>4104</v>
      </c>
      <c r="D1522" s="7" t="s">
        <v>9901</v>
      </c>
      <c r="E1522" s="7" t="s">
        <v>4105</v>
      </c>
      <c r="F1522" s="11" t="s">
        <v>8512</v>
      </c>
      <c r="G1522" s="8" t="s">
        <v>4106</v>
      </c>
      <c r="H1522" s="9">
        <v>10883455</v>
      </c>
      <c r="I1522" s="10" t="s">
        <v>8547</v>
      </c>
      <c r="J1522" s="7"/>
    </row>
    <row r="1523" spans="1:10" ht="60" customHeight="1" x14ac:dyDescent="0.8">
      <c r="A1523" s="7">
        <v>1519</v>
      </c>
      <c r="B1523" s="7">
        <v>1519</v>
      </c>
      <c r="C1523" s="7" t="s">
        <v>4107</v>
      </c>
      <c r="D1523" s="7" t="s">
        <v>9901</v>
      </c>
      <c r="E1523" s="7" t="s">
        <v>4108</v>
      </c>
      <c r="F1523" s="11" t="s">
        <v>8512</v>
      </c>
      <c r="G1523" s="8" t="s">
        <v>4109</v>
      </c>
      <c r="H1523" s="9">
        <v>110659007</v>
      </c>
      <c r="I1523" s="10" t="s">
        <v>8548</v>
      </c>
      <c r="J1523" s="7"/>
    </row>
    <row r="1524" spans="1:10" ht="60" customHeight="1" x14ac:dyDescent="0.8">
      <c r="A1524" s="7">
        <v>1520</v>
      </c>
      <c r="B1524" s="7">
        <v>1520</v>
      </c>
      <c r="C1524" s="7" t="s">
        <v>4110</v>
      </c>
      <c r="D1524" s="7" t="s">
        <v>9901</v>
      </c>
      <c r="E1524" s="7" t="s">
        <v>297</v>
      </c>
      <c r="F1524" s="11" t="str">
        <f>VLOOKUP(C1524,[1]Sheet2!$B$1:$E$285,4,0)</f>
        <v>SEWER</v>
      </c>
      <c r="G1524" s="8" t="s">
        <v>4111</v>
      </c>
      <c r="H1524" s="9">
        <f>VLOOKUP(C1524,[1]Sheet2!$B$1:$D$285,2,0)</f>
        <v>170492126</v>
      </c>
      <c r="I1524" s="9" t="str">
        <f>VLOOKUP(C1524,[1]Sheet2!$B$1:$D$285,3,0)</f>
        <v>096 496 2960</v>
      </c>
      <c r="J1524" s="7"/>
    </row>
    <row r="1525" spans="1:10" ht="60" customHeight="1" x14ac:dyDescent="0.8">
      <c r="A1525" s="7">
        <v>1521</v>
      </c>
      <c r="B1525" s="7">
        <v>1521</v>
      </c>
      <c r="C1525" s="7" t="s">
        <v>4112</v>
      </c>
      <c r="D1525" s="7" t="s">
        <v>9901</v>
      </c>
      <c r="E1525" s="7" t="s">
        <v>1491</v>
      </c>
      <c r="F1525" s="11" t="s">
        <v>8512</v>
      </c>
      <c r="G1525" s="8" t="s">
        <v>4113</v>
      </c>
      <c r="H1525" s="9">
        <v>20086605</v>
      </c>
      <c r="I1525" s="10" t="s">
        <v>8549</v>
      </c>
      <c r="J1525" s="7"/>
    </row>
    <row r="1526" spans="1:10" ht="60" customHeight="1" x14ac:dyDescent="0.8">
      <c r="A1526" s="7">
        <v>1522</v>
      </c>
      <c r="B1526" s="7">
        <v>1522</v>
      </c>
      <c r="C1526" s="7" t="s">
        <v>4114</v>
      </c>
      <c r="D1526" s="7" t="s">
        <v>9901</v>
      </c>
      <c r="E1526" s="7" t="s">
        <v>4115</v>
      </c>
      <c r="F1526" s="11" t="str">
        <f>VLOOKUP(C1526,[1]Sheet2!$B$1:$E$285,4,0)</f>
        <v>SEWER</v>
      </c>
      <c r="G1526" s="8" t="s">
        <v>4116</v>
      </c>
      <c r="H1526" s="9">
        <f>VLOOKUP(C1526,[1]Sheet2!$B$1:$D$285,2,0)</f>
        <v>50821150</v>
      </c>
      <c r="I1526" s="9" t="str">
        <f>VLOOKUP(C1526,[1]Sheet2!$B$1:$D$285,3,0)</f>
        <v>081 827 533</v>
      </c>
      <c r="J1526" s="7"/>
    </row>
    <row r="1527" spans="1:10" ht="60" customHeight="1" x14ac:dyDescent="0.8">
      <c r="A1527" s="7">
        <v>1523</v>
      </c>
      <c r="B1527" s="7">
        <v>1523</v>
      </c>
      <c r="C1527" s="7" t="s">
        <v>4117</v>
      </c>
      <c r="D1527" s="7" t="s">
        <v>9901</v>
      </c>
      <c r="E1527" s="7" t="s">
        <v>3167</v>
      </c>
      <c r="F1527" s="11" t="s">
        <v>8512</v>
      </c>
      <c r="G1527" s="8" t="s">
        <v>4118</v>
      </c>
      <c r="H1527" s="9">
        <v>30424941</v>
      </c>
      <c r="I1527" s="10" t="s">
        <v>8550</v>
      </c>
      <c r="J1527" s="7"/>
    </row>
    <row r="1528" spans="1:10" ht="60" customHeight="1" x14ac:dyDescent="0.8">
      <c r="A1528" s="7">
        <v>1524</v>
      </c>
      <c r="B1528" s="7">
        <v>1524</v>
      </c>
      <c r="C1528" s="7" t="s">
        <v>4119</v>
      </c>
      <c r="D1528" s="7" t="s">
        <v>9901</v>
      </c>
      <c r="E1528" s="7" t="s">
        <v>4120</v>
      </c>
      <c r="F1528" s="11" t="s">
        <v>8512</v>
      </c>
      <c r="G1528" s="8" t="s">
        <v>4121</v>
      </c>
      <c r="H1528" s="9">
        <v>11155328</v>
      </c>
      <c r="I1528" s="10" t="s">
        <v>8551</v>
      </c>
      <c r="J1528" s="7"/>
    </row>
    <row r="1529" spans="1:10" ht="60" customHeight="1" x14ac:dyDescent="0.8">
      <c r="A1529" s="7">
        <v>1525</v>
      </c>
      <c r="B1529" s="7">
        <v>1525</v>
      </c>
      <c r="C1529" s="7" t="s">
        <v>4122</v>
      </c>
      <c r="D1529" s="7" t="s">
        <v>9901</v>
      </c>
      <c r="E1529" s="7" t="s">
        <v>4123</v>
      </c>
      <c r="F1529" s="11" t="s">
        <v>8552</v>
      </c>
      <c r="G1529" s="8" t="s">
        <v>4124</v>
      </c>
      <c r="H1529" s="9">
        <v>20492837</v>
      </c>
      <c r="I1529" s="10" t="s">
        <v>8553</v>
      </c>
      <c r="J1529" s="7"/>
    </row>
    <row r="1530" spans="1:10" ht="60" customHeight="1" x14ac:dyDescent="0.8">
      <c r="A1530" s="7">
        <v>1526</v>
      </c>
      <c r="B1530" s="7">
        <v>1526</v>
      </c>
      <c r="C1530" s="7" t="s">
        <v>4125</v>
      </c>
      <c r="D1530" s="7" t="s">
        <v>9901</v>
      </c>
      <c r="E1530" s="7" t="s">
        <v>4126</v>
      </c>
      <c r="F1530" s="11" t="s">
        <v>8552</v>
      </c>
      <c r="G1530" s="8" t="s">
        <v>4127</v>
      </c>
      <c r="H1530" s="9">
        <v>20315846</v>
      </c>
      <c r="I1530" s="10" t="s">
        <v>8554</v>
      </c>
      <c r="J1530" s="7"/>
    </row>
    <row r="1531" spans="1:10" ht="60" customHeight="1" x14ac:dyDescent="0.8">
      <c r="A1531" s="7">
        <v>1527</v>
      </c>
      <c r="B1531" s="7">
        <v>1527</v>
      </c>
      <c r="C1531" s="7" t="s">
        <v>4128</v>
      </c>
      <c r="D1531" s="7" t="s">
        <v>9901</v>
      </c>
      <c r="E1531" s="7" t="s">
        <v>4129</v>
      </c>
      <c r="F1531" s="11" t="e">
        <f>VLOOKUP(C1531,[1]Sheet2!$B$1:$E$285,4,0)</f>
        <v>#N/A</v>
      </c>
      <c r="G1531" s="8" t="s">
        <v>4130</v>
      </c>
      <c r="H1531" s="9">
        <f>VLOOKUP(C1531,[2]Worksheet!$C$3:$I$2694,6,0)</f>
        <v>21166350</v>
      </c>
      <c r="I1531" s="9" t="str">
        <f>VLOOKUP(C1531,[2]Worksheet!$C$3:$I$2694,7,0)</f>
        <v>070 951 373</v>
      </c>
      <c r="J1531" s="7"/>
    </row>
    <row r="1532" spans="1:10" ht="60" customHeight="1" x14ac:dyDescent="0.8">
      <c r="A1532" s="7">
        <v>1528</v>
      </c>
      <c r="B1532" s="7">
        <v>1528</v>
      </c>
      <c r="C1532" s="7" t="s">
        <v>4131</v>
      </c>
      <c r="D1532" s="7" t="s">
        <v>9901</v>
      </c>
      <c r="E1532" s="7" t="s">
        <v>4132</v>
      </c>
      <c r="F1532" s="11" t="str">
        <f>VLOOKUP(C1532,[1]Sheet2!$B$1:$E$285,4,0)</f>
        <v>SEWER</v>
      </c>
      <c r="G1532" s="8" t="s">
        <v>4133</v>
      </c>
      <c r="H1532" s="9">
        <f>VLOOKUP(C1532,[1]Sheet2!$B$1:$D$285,2,0)</f>
        <v>50795261</v>
      </c>
      <c r="I1532" s="9" t="str">
        <f>VLOOKUP(C1532,[1]Sheet2!$B$1:$D$285,3,0)</f>
        <v>015 745 591</v>
      </c>
      <c r="J1532" s="7"/>
    </row>
    <row r="1533" spans="1:10" ht="60" customHeight="1" x14ac:dyDescent="0.8">
      <c r="A1533" s="7">
        <v>1529</v>
      </c>
      <c r="B1533" s="7">
        <v>1529</v>
      </c>
      <c r="C1533" s="7" t="s">
        <v>4134</v>
      </c>
      <c r="D1533" s="7" t="s">
        <v>9901</v>
      </c>
      <c r="E1533" s="7" t="s">
        <v>4135</v>
      </c>
      <c r="F1533" s="11" t="s">
        <v>8552</v>
      </c>
      <c r="G1533" s="8" t="s">
        <v>4136</v>
      </c>
      <c r="H1533" s="9">
        <v>11209893</v>
      </c>
      <c r="I1533" s="10" t="s">
        <v>8555</v>
      </c>
      <c r="J1533" s="7"/>
    </row>
    <row r="1534" spans="1:10" ht="60" customHeight="1" x14ac:dyDescent="0.8">
      <c r="A1534" s="7">
        <v>1530</v>
      </c>
      <c r="B1534" s="7">
        <v>1530</v>
      </c>
      <c r="C1534" s="7" t="s">
        <v>4137</v>
      </c>
      <c r="D1534" s="7" t="s">
        <v>9901</v>
      </c>
      <c r="E1534" s="7" t="s">
        <v>4138</v>
      </c>
      <c r="F1534" s="11" t="str">
        <f>VLOOKUP(C1534,[1]Sheet2!$B$1:$E$285,4,0)</f>
        <v>SEWER</v>
      </c>
      <c r="G1534" s="8" t="s">
        <v>4139</v>
      </c>
      <c r="H1534" s="9">
        <f>VLOOKUP(C1534,[1]Sheet2!$B$1:$D$285,2,0)</f>
        <v>60743376</v>
      </c>
      <c r="I1534" s="9" t="str">
        <f>VLOOKUP(C1534,[1]Sheet2!$B$1:$D$285,3,0)</f>
        <v>061 367 898</v>
      </c>
      <c r="J1534" s="7"/>
    </row>
    <row r="1535" spans="1:10" ht="60" customHeight="1" x14ac:dyDescent="0.8">
      <c r="A1535" s="7">
        <v>1531</v>
      </c>
      <c r="B1535" s="7">
        <v>1531</v>
      </c>
      <c r="C1535" s="7" t="s">
        <v>4140</v>
      </c>
      <c r="D1535" s="7" t="s">
        <v>9901</v>
      </c>
      <c r="E1535" s="7" t="s">
        <v>4141</v>
      </c>
      <c r="F1535" s="11" t="s">
        <v>8552</v>
      </c>
      <c r="G1535" s="8" t="s">
        <v>4142</v>
      </c>
      <c r="H1535" s="9">
        <v>60814271</v>
      </c>
      <c r="I1535" s="10" t="s">
        <v>8556</v>
      </c>
      <c r="J1535" s="7"/>
    </row>
    <row r="1536" spans="1:10" ht="60" customHeight="1" x14ac:dyDescent="0.8">
      <c r="A1536" s="7">
        <v>1532</v>
      </c>
      <c r="B1536" s="7">
        <v>1532</v>
      </c>
      <c r="C1536" s="7" t="s">
        <v>4143</v>
      </c>
      <c r="D1536" s="7" t="s">
        <v>9901</v>
      </c>
      <c r="E1536" s="7" t="s">
        <v>4144</v>
      </c>
      <c r="F1536" s="11" t="s">
        <v>8552</v>
      </c>
      <c r="G1536" s="8" t="s">
        <v>4145</v>
      </c>
      <c r="H1536" s="9">
        <v>20649544</v>
      </c>
      <c r="I1536" s="10" t="s">
        <v>8557</v>
      </c>
      <c r="J1536" s="7"/>
    </row>
    <row r="1537" spans="1:10" ht="60" customHeight="1" x14ac:dyDescent="0.8">
      <c r="A1537" s="7">
        <v>1533</v>
      </c>
      <c r="B1537" s="7">
        <v>1533</v>
      </c>
      <c r="C1537" s="7" t="s">
        <v>4146</v>
      </c>
      <c r="D1537" s="7" t="s">
        <v>9901</v>
      </c>
      <c r="E1537" s="7" t="s">
        <v>4147</v>
      </c>
      <c r="F1537" s="11" t="e">
        <f>VLOOKUP(C1537,[1]Sheet2!$B$1:$E$285,4,0)</f>
        <v>#N/A</v>
      </c>
      <c r="G1537" s="8" t="s">
        <v>4148</v>
      </c>
      <c r="H1537" s="9">
        <f>VLOOKUP(C1537,[2]Worksheet!$C$3:$I$2694,6,0)</f>
        <v>20859651</v>
      </c>
      <c r="I1537" s="9" t="str">
        <f>VLOOKUP(C1537,[2]Worksheet!$C$3:$I$2694,7,0)</f>
        <v>010 632 981</v>
      </c>
      <c r="J1537" s="7"/>
    </row>
    <row r="1538" spans="1:10" ht="60" customHeight="1" x14ac:dyDescent="0.8">
      <c r="A1538" s="7">
        <v>1534</v>
      </c>
      <c r="B1538" s="7">
        <v>1534</v>
      </c>
      <c r="C1538" s="7" t="s">
        <v>4149</v>
      </c>
      <c r="D1538" s="7" t="s">
        <v>9901</v>
      </c>
      <c r="E1538" s="7" t="s">
        <v>4150</v>
      </c>
      <c r="F1538" s="11" t="s">
        <v>8552</v>
      </c>
      <c r="G1538" s="8" t="s">
        <v>4151</v>
      </c>
      <c r="H1538" s="9">
        <v>101296611</v>
      </c>
      <c r="I1538" s="10" t="s">
        <v>8558</v>
      </c>
      <c r="J1538" s="7"/>
    </row>
    <row r="1539" spans="1:10" ht="60" customHeight="1" x14ac:dyDescent="0.8">
      <c r="A1539" s="7">
        <v>1535</v>
      </c>
      <c r="B1539" s="7">
        <v>1535</v>
      </c>
      <c r="C1539" s="7" t="s">
        <v>4152</v>
      </c>
      <c r="D1539" s="7" t="s">
        <v>9902</v>
      </c>
      <c r="E1539" s="7" t="s">
        <v>4153</v>
      </c>
      <c r="F1539" s="11" t="e">
        <f>VLOOKUP(C1539,[1]Sheet2!$B$1:$E$285,4,0)</f>
        <v>#N/A</v>
      </c>
      <c r="G1539" s="8" t="s">
        <v>4154</v>
      </c>
      <c r="H1539" s="9">
        <f>VLOOKUP(C1539,[2]Worksheet!$C$3:$I$2694,6,0)</f>
        <v>110237136</v>
      </c>
      <c r="I1539" s="9" t="str">
        <f>VLOOKUP(C1539,[2]Worksheet!$C$3:$I$2694,7,0)</f>
        <v>017 873 334</v>
      </c>
      <c r="J1539" s="7"/>
    </row>
    <row r="1540" spans="1:10" ht="60" customHeight="1" x14ac:dyDescent="0.8">
      <c r="A1540" s="7">
        <v>1536</v>
      </c>
      <c r="B1540" s="7">
        <v>1536</v>
      </c>
      <c r="C1540" s="7" t="s">
        <v>4155</v>
      </c>
      <c r="D1540" s="7" t="s">
        <v>9901</v>
      </c>
      <c r="E1540" s="7" t="s">
        <v>4156</v>
      </c>
      <c r="F1540" s="11" t="str">
        <f>VLOOKUP(C1540,[1]Sheet2!$B$1:$E$285,4,0)</f>
        <v>SEWER</v>
      </c>
      <c r="G1540" s="8" t="s">
        <v>4157</v>
      </c>
      <c r="H1540" s="9">
        <f>VLOOKUP(C1540,[1]Sheet2!$B$1:$D$285,2,0)</f>
        <v>30522242</v>
      </c>
      <c r="I1540" s="9" t="str">
        <f>VLOOKUP(C1540,[1]Sheet2!$B$1:$D$285,3,0)</f>
        <v>097 320 1 966</v>
      </c>
      <c r="J1540" s="7"/>
    </row>
    <row r="1541" spans="1:10" ht="60" customHeight="1" x14ac:dyDescent="0.8">
      <c r="A1541" s="7">
        <v>1537</v>
      </c>
      <c r="B1541" s="7">
        <v>1537</v>
      </c>
      <c r="C1541" s="7" t="s">
        <v>4158</v>
      </c>
      <c r="D1541" s="7" t="s">
        <v>9901</v>
      </c>
      <c r="E1541" s="7" t="s">
        <v>4159</v>
      </c>
      <c r="F1541" s="11" t="s">
        <v>8552</v>
      </c>
      <c r="G1541" s="8" t="s">
        <v>4160</v>
      </c>
      <c r="H1541" s="9">
        <v>51595075</v>
      </c>
      <c r="I1541" s="10" t="s">
        <v>8559</v>
      </c>
      <c r="J1541" s="7"/>
    </row>
    <row r="1542" spans="1:10" ht="60" customHeight="1" x14ac:dyDescent="0.8">
      <c r="A1542" s="7">
        <v>1538</v>
      </c>
      <c r="B1542" s="7">
        <v>1538</v>
      </c>
      <c r="C1542" s="7" t="s">
        <v>4161</v>
      </c>
      <c r="D1542" s="7" t="s">
        <v>9901</v>
      </c>
      <c r="E1542" s="7" t="s">
        <v>4162</v>
      </c>
      <c r="F1542" s="11" t="str">
        <f>VLOOKUP(C1542,[1]Sheet2!$B$1:$E$285,4,0)</f>
        <v>SEWER</v>
      </c>
      <c r="G1542" s="8" t="s">
        <v>4163</v>
      </c>
      <c r="H1542" s="9">
        <f>VLOOKUP(C1542,[1]Sheet2!$B$1:$D$285,2,0)</f>
        <v>110493486</v>
      </c>
      <c r="I1542" s="9" t="str">
        <f>VLOOKUP(C1542,[1]Sheet2!$B$1:$D$285,3,0)</f>
        <v>015 509 667</v>
      </c>
      <c r="J1542" s="7"/>
    </row>
    <row r="1543" spans="1:10" ht="60" customHeight="1" x14ac:dyDescent="0.8">
      <c r="A1543" s="7">
        <v>1539</v>
      </c>
      <c r="B1543" s="7">
        <v>1539</v>
      </c>
      <c r="C1543" s="7" t="s">
        <v>4164</v>
      </c>
      <c r="D1543" s="7" t="s">
        <v>9902</v>
      </c>
      <c r="E1543" s="7" t="s">
        <v>279</v>
      </c>
      <c r="F1543" s="11" t="str">
        <f>VLOOKUP(C1543,[1]Sheet2!$B$1:$E$285,4,0)</f>
        <v>SEWER</v>
      </c>
      <c r="G1543" s="8" t="s">
        <v>4165</v>
      </c>
      <c r="H1543" s="9">
        <f>VLOOKUP(C1543,[1]Sheet2!$B$1:$D$285,2,0)</f>
        <v>30570737</v>
      </c>
      <c r="I1543" s="9" t="str">
        <f>VLOOKUP(C1543,[1]Sheet2!$B$1:$D$285,3,0)</f>
        <v>093 737 275</v>
      </c>
      <c r="J1543" s="7"/>
    </row>
    <row r="1544" spans="1:10" ht="60" customHeight="1" x14ac:dyDescent="0.8">
      <c r="A1544" s="7">
        <v>1540</v>
      </c>
      <c r="B1544" s="7">
        <v>1540</v>
      </c>
      <c r="C1544" s="7" t="s">
        <v>4166</v>
      </c>
      <c r="D1544" s="7" t="s">
        <v>9902</v>
      </c>
      <c r="E1544" s="7" t="s">
        <v>4167</v>
      </c>
      <c r="F1544" s="11" t="str">
        <f>VLOOKUP(C1544,[1]Sheet2!$B$1:$E$285,4,0)</f>
        <v>SEWER</v>
      </c>
      <c r="G1544" s="8" t="s">
        <v>4168</v>
      </c>
      <c r="H1544" s="9">
        <f>VLOOKUP(C1544,[1]Sheet2!$B$1:$D$285,2,0)</f>
        <v>150825372</v>
      </c>
      <c r="I1544" s="9" t="str">
        <f>VLOOKUP(C1544,[1]Sheet2!$B$1:$D$285,3,0)</f>
        <v>087 693 796</v>
      </c>
      <c r="J1544" s="7"/>
    </row>
    <row r="1545" spans="1:10" ht="60" customHeight="1" x14ac:dyDescent="0.8">
      <c r="A1545" s="7">
        <v>1541</v>
      </c>
      <c r="B1545" s="7">
        <v>1541</v>
      </c>
      <c r="C1545" s="7" t="s">
        <v>4169</v>
      </c>
      <c r="D1545" s="7" t="s">
        <v>9901</v>
      </c>
      <c r="E1545" s="7" t="s">
        <v>1007</v>
      </c>
      <c r="F1545" s="11" t="s">
        <v>8560</v>
      </c>
      <c r="G1545" s="8" t="s">
        <v>4170</v>
      </c>
      <c r="H1545" s="9">
        <v>30803479</v>
      </c>
      <c r="I1545" s="10" t="s">
        <v>8561</v>
      </c>
      <c r="J1545" s="7"/>
    </row>
    <row r="1546" spans="1:10" ht="60" customHeight="1" x14ac:dyDescent="0.8">
      <c r="A1546" s="7">
        <v>1542</v>
      </c>
      <c r="B1546" s="7">
        <v>1542</v>
      </c>
      <c r="C1546" s="7" t="s">
        <v>4171</v>
      </c>
      <c r="D1546" s="7" t="s">
        <v>9901</v>
      </c>
      <c r="E1546" s="7" t="s">
        <v>4172</v>
      </c>
      <c r="F1546" s="11" t="s">
        <v>8560</v>
      </c>
      <c r="G1546" s="8" t="s">
        <v>4173</v>
      </c>
      <c r="H1546" s="9">
        <v>30766323</v>
      </c>
      <c r="I1546" s="10" t="s">
        <v>8562</v>
      </c>
      <c r="J1546" s="7"/>
    </row>
    <row r="1547" spans="1:10" ht="60" customHeight="1" x14ac:dyDescent="0.8">
      <c r="A1547" s="7">
        <v>1543</v>
      </c>
      <c r="B1547" s="7">
        <v>1543</v>
      </c>
      <c r="C1547" s="7" t="s">
        <v>585</v>
      </c>
      <c r="D1547" s="7" t="s">
        <v>9901</v>
      </c>
      <c r="E1547" s="7" t="s">
        <v>4174</v>
      </c>
      <c r="F1547" s="11" t="s">
        <v>7151</v>
      </c>
      <c r="G1547" s="8" t="s">
        <v>4175</v>
      </c>
      <c r="H1547" s="9">
        <v>11068066</v>
      </c>
      <c r="I1547" s="10" t="s">
        <v>7160</v>
      </c>
      <c r="J1547" s="7"/>
    </row>
    <row r="1548" spans="1:10" ht="60" customHeight="1" x14ac:dyDescent="0.8">
      <c r="A1548" s="7">
        <v>1544</v>
      </c>
      <c r="B1548" s="7">
        <v>1544</v>
      </c>
      <c r="C1548" s="7" t="s">
        <v>4176</v>
      </c>
      <c r="D1548" s="7" t="s">
        <v>9901</v>
      </c>
      <c r="E1548" s="7" t="s">
        <v>4177</v>
      </c>
      <c r="F1548" s="11" t="str">
        <f>VLOOKUP(C1548,[1]Sheet2!$B$1:$E$285,4,0)</f>
        <v>SEWER</v>
      </c>
      <c r="G1548" s="8" t="s">
        <v>4178</v>
      </c>
      <c r="H1548" s="9">
        <f>VLOOKUP(C1548,[1]Sheet2!$B$1:$D$285,2,0)</f>
        <v>90836535</v>
      </c>
      <c r="I1548" s="9" t="str">
        <f>VLOOKUP(C1548,[1]Sheet2!$B$1:$D$285,3,0)</f>
        <v>010 676 925</v>
      </c>
      <c r="J1548" s="7"/>
    </row>
    <row r="1549" spans="1:10" ht="60" customHeight="1" x14ac:dyDescent="0.8">
      <c r="A1549" s="7">
        <v>1545</v>
      </c>
      <c r="B1549" s="7">
        <v>1545</v>
      </c>
      <c r="C1549" s="7" t="s">
        <v>4179</v>
      </c>
      <c r="D1549" s="7" t="s">
        <v>9901</v>
      </c>
      <c r="E1549" s="7" t="s">
        <v>4180</v>
      </c>
      <c r="F1549" s="11" t="s">
        <v>8560</v>
      </c>
      <c r="G1549" s="8" t="s">
        <v>4181</v>
      </c>
      <c r="H1549" s="9">
        <v>20981737</v>
      </c>
      <c r="I1549" s="10" t="s">
        <v>8563</v>
      </c>
      <c r="J1549" s="7"/>
    </row>
    <row r="1550" spans="1:10" ht="60" customHeight="1" x14ac:dyDescent="0.8">
      <c r="A1550" s="7">
        <v>1546</v>
      </c>
      <c r="B1550" s="7">
        <v>1546</v>
      </c>
      <c r="C1550" s="7" t="s">
        <v>4182</v>
      </c>
      <c r="D1550" s="7" t="s">
        <v>9901</v>
      </c>
      <c r="E1550" s="7" t="s">
        <v>4183</v>
      </c>
      <c r="F1550" s="11" t="s">
        <v>8560</v>
      </c>
      <c r="G1550" s="8" t="s">
        <v>4184</v>
      </c>
      <c r="H1550" s="9">
        <v>101055534</v>
      </c>
      <c r="I1550" s="10" t="s">
        <v>8564</v>
      </c>
      <c r="J1550" s="7"/>
    </row>
    <row r="1551" spans="1:10" ht="60" customHeight="1" x14ac:dyDescent="0.8">
      <c r="A1551" s="7">
        <v>1547</v>
      </c>
      <c r="B1551" s="7">
        <v>1547</v>
      </c>
      <c r="C1551" s="7" t="s">
        <v>4185</v>
      </c>
      <c r="D1551" s="7" t="s">
        <v>9901</v>
      </c>
      <c r="E1551" s="7" t="s">
        <v>1787</v>
      </c>
      <c r="F1551" s="11" t="s">
        <v>8560</v>
      </c>
      <c r="G1551" s="8" t="s">
        <v>4186</v>
      </c>
      <c r="H1551" s="9">
        <v>61506942</v>
      </c>
      <c r="I1551" s="10" t="s">
        <v>8565</v>
      </c>
      <c r="J1551" s="7"/>
    </row>
    <row r="1552" spans="1:10" ht="60" customHeight="1" x14ac:dyDescent="0.8">
      <c r="A1552" s="7">
        <v>1548</v>
      </c>
      <c r="B1552" s="7">
        <v>1548</v>
      </c>
      <c r="C1552" s="7" t="s">
        <v>4187</v>
      </c>
      <c r="D1552" s="7" t="s">
        <v>9901</v>
      </c>
      <c r="E1552" s="7" t="s">
        <v>4188</v>
      </c>
      <c r="F1552" s="11" t="s">
        <v>8560</v>
      </c>
      <c r="G1552" s="8" t="s">
        <v>4189</v>
      </c>
      <c r="H1552" s="9">
        <v>30266888</v>
      </c>
      <c r="I1552" s="10" t="s">
        <v>8566</v>
      </c>
      <c r="J1552" s="7"/>
    </row>
    <row r="1553" spans="1:10" ht="60" customHeight="1" x14ac:dyDescent="0.8">
      <c r="A1553" s="7">
        <v>1549</v>
      </c>
      <c r="B1553" s="7">
        <v>1549</v>
      </c>
      <c r="C1553" s="7" t="s">
        <v>4190</v>
      </c>
      <c r="D1553" s="7" t="s">
        <v>9901</v>
      </c>
      <c r="E1553" s="7" t="s">
        <v>4191</v>
      </c>
      <c r="F1553" s="11" t="s">
        <v>8560</v>
      </c>
      <c r="G1553" s="8" t="s">
        <v>4192</v>
      </c>
      <c r="H1553" s="9">
        <v>100987815</v>
      </c>
      <c r="I1553" s="10" t="s">
        <v>8567</v>
      </c>
      <c r="J1553" s="7"/>
    </row>
    <row r="1554" spans="1:10" ht="60" customHeight="1" x14ac:dyDescent="0.8">
      <c r="A1554" s="7">
        <v>1550</v>
      </c>
      <c r="B1554" s="7">
        <v>1550</v>
      </c>
      <c r="C1554" s="7" t="s">
        <v>4193</v>
      </c>
      <c r="D1554" s="7" t="s">
        <v>9901</v>
      </c>
      <c r="E1554" s="7" t="s">
        <v>4000</v>
      </c>
      <c r="F1554" s="11" t="s">
        <v>8560</v>
      </c>
      <c r="G1554" s="8" t="s">
        <v>4194</v>
      </c>
      <c r="H1554" s="9">
        <v>30913700</v>
      </c>
      <c r="I1554" s="10" t="s">
        <v>8568</v>
      </c>
      <c r="J1554" s="7"/>
    </row>
    <row r="1555" spans="1:10" ht="60" customHeight="1" x14ac:dyDescent="0.8">
      <c r="A1555" s="7">
        <v>1551</v>
      </c>
      <c r="B1555" s="7">
        <v>1551</v>
      </c>
      <c r="C1555" s="7" t="s">
        <v>4195</v>
      </c>
      <c r="D1555" s="7" t="s">
        <v>9901</v>
      </c>
      <c r="E1555" s="7" t="s">
        <v>141</v>
      </c>
      <c r="F1555" s="11" t="s">
        <v>8560</v>
      </c>
      <c r="G1555" s="8" t="s">
        <v>4196</v>
      </c>
      <c r="H1555" s="9">
        <v>20901411</v>
      </c>
      <c r="I1555" s="10" t="s">
        <v>8569</v>
      </c>
      <c r="J1555" s="7"/>
    </row>
    <row r="1556" spans="1:10" ht="60" customHeight="1" x14ac:dyDescent="0.8">
      <c r="A1556" s="7">
        <v>1552</v>
      </c>
      <c r="B1556" s="7">
        <v>1552</v>
      </c>
      <c r="C1556" s="7" t="s">
        <v>4197</v>
      </c>
      <c r="D1556" s="7" t="s">
        <v>9901</v>
      </c>
      <c r="E1556" s="7" t="s">
        <v>1310</v>
      </c>
      <c r="F1556" s="11" t="s">
        <v>8560</v>
      </c>
      <c r="G1556" s="8" t="s">
        <v>4198</v>
      </c>
      <c r="H1556" s="9">
        <v>100761409</v>
      </c>
      <c r="I1556" s="10" t="s">
        <v>8570</v>
      </c>
      <c r="J1556" s="7"/>
    </row>
    <row r="1557" spans="1:10" ht="60" customHeight="1" x14ac:dyDescent="0.8">
      <c r="A1557" s="7">
        <v>1553</v>
      </c>
      <c r="B1557" s="7">
        <v>1553</v>
      </c>
      <c r="C1557" s="7" t="s">
        <v>4199</v>
      </c>
      <c r="D1557" s="7" t="s">
        <v>9901</v>
      </c>
      <c r="E1557" s="7" t="s">
        <v>4200</v>
      </c>
      <c r="F1557" s="11" t="s">
        <v>8560</v>
      </c>
      <c r="G1557" s="8" t="s">
        <v>4201</v>
      </c>
      <c r="H1557" s="9">
        <v>11101517</v>
      </c>
      <c r="I1557" s="10" t="s">
        <v>8571</v>
      </c>
      <c r="J1557" s="7"/>
    </row>
    <row r="1558" spans="1:10" ht="60" customHeight="1" x14ac:dyDescent="0.8">
      <c r="A1558" s="7">
        <v>1554</v>
      </c>
      <c r="B1558" s="7">
        <v>1554</v>
      </c>
      <c r="C1558" s="7" t="s">
        <v>4202</v>
      </c>
      <c r="D1558" s="7" t="s">
        <v>9901</v>
      </c>
      <c r="E1558" s="7" t="s">
        <v>4203</v>
      </c>
      <c r="F1558" s="11" t="s">
        <v>8560</v>
      </c>
      <c r="G1558" s="8" t="s">
        <v>4204</v>
      </c>
      <c r="H1558" s="9">
        <v>30494440</v>
      </c>
      <c r="I1558" s="10" t="s">
        <v>8572</v>
      </c>
      <c r="J1558" s="7"/>
    </row>
    <row r="1559" spans="1:10" ht="60" customHeight="1" x14ac:dyDescent="0.8">
      <c r="A1559" s="7">
        <v>1555</v>
      </c>
      <c r="B1559" s="7">
        <v>1555</v>
      </c>
      <c r="C1559" s="7" t="s">
        <v>4205</v>
      </c>
      <c r="D1559" s="7" t="s">
        <v>9902</v>
      </c>
      <c r="E1559" s="7" t="s">
        <v>4206</v>
      </c>
      <c r="F1559" s="11" t="s">
        <v>8560</v>
      </c>
      <c r="G1559" s="8" t="s">
        <v>4207</v>
      </c>
      <c r="H1559" s="9">
        <v>30591040</v>
      </c>
      <c r="I1559" s="10" t="s">
        <v>8573</v>
      </c>
      <c r="J1559" s="7"/>
    </row>
    <row r="1560" spans="1:10" ht="60" customHeight="1" x14ac:dyDescent="0.8">
      <c r="A1560" s="7">
        <v>1556</v>
      </c>
      <c r="B1560" s="7">
        <v>1556</v>
      </c>
      <c r="C1560" s="7" t="s">
        <v>4208</v>
      </c>
      <c r="D1560" s="7" t="s">
        <v>9902</v>
      </c>
      <c r="E1560" s="7" t="s">
        <v>726</v>
      </c>
      <c r="F1560" s="11" t="s">
        <v>8560</v>
      </c>
      <c r="G1560" s="8" t="s">
        <v>4209</v>
      </c>
      <c r="H1560" s="9">
        <v>20491427</v>
      </c>
      <c r="I1560" s="10" t="s">
        <v>8574</v>
      </c>
      <c r="J1560" s="7"/>
    </row>
    <row r="1561" spans="1:10" ht="60" customHeight="1" x14ac:dyDescent="0.8">
      <c r="A1561" s="7">
        <v>1557</v>
      </c>
      <c r="B1561" s="7">
        <v>1557</v>
      </c>
      <c r="C1561" s="7" t="s">
        <v>4210</v>
      </c>
      <c r="D1561" s="7" t="s">
        <v>9902</v>
      </c>
      <c r="E1561" s="7" t="s">
        <v>2145</v>
      </c>
      <c r="F1561" s="11" t="s">
        <v>8560</v>
      </c>
      <c r="G1561" s="8" t="s">
        <v>4211</v>
      </c>
      <c r="H1561" s="9">
        <v>11180951</v>
      </c>
      <c r="I1561" s="10" t="s">
        <v>8575</v>
      </c>
      <c r="J1561" s="7"/>
    </row>
    <row r="1562" spans="1:10" ht="60" customHeight="1" x14ac:dyDescent="0.8">
      <c r="A1562" s="7">
        <v>1558</v>
      </c>
      <c r="B1562" s="7">
        <v>1558</v>
      </c>
      <c r="C1562" s="7" t="s">
        <v>4212</v>
      </c>
      <c r="D1562" s="7" t="s">
        <v>9902</v>
      </c>
      <c r="E1562" s="7" t="s">
        <v>4213</v>
      </c>
      <c r="F1562" s="11" t="s">
        <v>8560</v>
      </c>
      <c r="G1562" s="8" t="s">
        <v>4214</v>
      </c>
      <c r="H1562" s="9">
        <v>20888822</v>
      </c>
      <c r="I1562" s="10" t="s">
        <v>8576</v>
      </c>
      <c r="J1562" s="7"/>
    </row>
    <row r="1563" spans="1:10" ht="60" customHeight="1" x14ac:dyDescent="0.8">
      <c r="A1563" s="7">
        <v>1559</v>
      </c>
      <c r="B1563" s="7">
        <v>1559</v>
      </c>
      <c r="C1563" s="7" t="s">
        <v>4215</v>
      </c>
      <c r="D1563" s="7" t="s">
        <v>9902</v>
      </c>
      <c r="E1563" s="7" t="s">
        <v>4216</v>
      </c>
      <c r="F1563" s="11" t="s">
        <v>8560</v>
      </c>
      <c r="G1563" s="8" t="s">
        <v>4217</v>
      </c>
      <c r="H1563" s="9">
        <v>30669907</v>
      </c>
      <c r="I1563" s="10" t="s">
        <v>8577</v>
      </c>
      <c r="J1563" s="7"/>
    </row>
    <row r="1564" spans="1:10" ht="60" customHeight="1" x14ac:dyDescent="0.8">
      <c r="A1564" s="7">
        <v>1560</v>
      </c>
      <c r="B1564" s="7">
        <v>1560</v>
      </c>
      <c r="C1564" s="7" t="s">
        <v>4218</v>
      </c>
      <c r="D1564" s="7" t="s">
        <v>9902</v>
      </c>
      <c r="E1564" s="7" t="s">
        <v>4219</v>
      </c>
      <c r="F1564" s="11" t="s">
        <v>8560</v>
      </c>
      <c r="G1564" s="8" t="s">
        <v>4220</v>
      </c>
      <c r="H1564" s="9">
        <v>20689327</v>
      </c>
      <c r="I1564" s="10" t="s">
        <v>8578</v>
      </c>
      <c r="J1564" s="7"/>
    </row>
    <row r="1565" spans="1:10" ht="60" customHeight="1" x14ac:dyDescent="0.8">
      <c r="A1565" s="7">
        <v>1561</v>
      </c>
      <c r="B1565" s="7">
        <v>1561</v>
      </c>
      <c r="C1565" s="7" t="s">
        <v>4221</v>
      </c>
      <c r="D1565" s="7" t="s">
        <v>9902</v>
      </c>
      <c r="E1565" s="7" t="s">
        <v>4222</v>
      </c>
      <c r="F1565" s="11" t="s">
        <v>8560</v>
      </c>
      <c r="G1565" s="8" t="s">
        <v>4223</v>
      </c>
      <c r="H1565" s="9">
        <v>160371166</v>
      </c>
      <c r="I1565" s="10" t="s">
        <v>8579</v>
      </c>
      <c r="J1565" s="7"/>
    </row>
    <row r="1566" spans="1:10" ht="60" customHeight="1" x14ac:dyDescent="0.8">
      <c r="A1566" s="7">
        <v>1562</v>
      </c>
      <c r="B1566" s="7">
        <v>1562</v>
      </c>
      <c r="C1566" s="7" t="s">
        <v>4224</v>
      </c>
      <c r="D1566" s="7" t="s">
        <v>9901</v>
      </c>
      <c r="E1566" s="7" t="s">
        <v>2366</v>
      </c>
      <c r="F1566" s="11" t="e">
        <f>VLOOKUP(C1566,[1]Sheet2!$B$1:$E$285,4,0)</f>
        <v>#N/A</v>
      </c>
      <c r="G1566" s="8" t="s">
        <v>4225</v>
      </c>
      <c r="H1566" s="9">
        <f>VLOOKUP(C1566,[2]Worksheet!$C$3:$I$2694,6,0)</f>
        <v>20152219</v>
      </c>
      <c r="I1566" s="9" t="str">
        <f>VLOOKUP(C1566,[2]Worksheet!$C$3:$I$2694,7,0)</f>
        <v>061 255 548</v>
      </c>
      <c r="J1566" s="7"/>
    </row>
    <row r="1567" spans="1:10" ht="60" customHeight="1" x14ac:dyDescent="0.8">
      <c r="A1567" s="7">
        <v>1563</v>
      </c>
      <c r="B1567" s="7">
        <v>1563</v>
      </c>
      <c r="C1567" s="7" t="s">
        <v>4226</v>
      </c>
      <c r="D1567" s="7" t="s">
        <v>9901</v>
      </c>
      <c r="E1567" s="7" t="s">
        <v>1187</v>
      </c>
      <c r="F1567" s="11" t="s">
        <v>8580</v>
      </c>
      <c r="G1567" s="8" t="s">
        <v>4227</v>
      </c>
      <c r="H1567" s="9">
        <v>30905082</v>
      </c>
      <c r="I1567" s="10" t="s">
        <v>8581</v>
      </c>
      <c r="J1567" s="7"/>
    </row>
    <row r="1568" spans="1:10" ht="60" customHeight="1" x14ac:dyDescent="0.8">
      <c r="A1568" s="7">
        <v>1564</v>
      </c>
      <c r="B1568" s="7">
        <v>1564</v>
      </c>
      <c r="C1568" s="7" t="s">
        <v>4228</v>
      </c>
      <c r="D1568" s="7" t="s">
        <v>9901</v>
      </c>
      <c r="E1568" s="7" t="s">
        <v>4229</v>
      </c>
      <c r="F1568" s="11" t="s">
        <v>8580</v>
      </c>
      <c r="G1568" s="8" t="s">
        <v>4230</v>
      </c>
      <c r="H1568" s="9">
        <v>100993364</v>
      </c>
      <c r="I1568" s="10" t="s">
        <v>8582</v>
      </c>
      <c r="J1568" s="7"/>
    </row>
    <row r="1569" spans="1:10" ht="60" customHeight="1" x14ac:dyDescent="0.8">
      <c r="A1569" s="7">
        <v>1565</v>
      </c>
      <c r="B1569" s="7">
        <v>1565</v>
      </c>
      <c r="C1569" s="7" t="s">
        <v>4231</v>
      </c>
      <c r="D1569" s="7" t="s">
        <v>9901</v>
      </c>
      <c r="E1569" s="7" t="s">
        <v>865</v>
      </c>
      <c r="F1569" s="11" t="s">
        <v>8580</v>
      </c>
      <c r="G1569" s="8" t="s">
        <v>4232</v>
      </c>
      <c r="H1569" s="9">
        <v>30855799</v>
      </c>
      <c r="I1569" s="10" t="s">
        <v>8583</v>
      </c>
      <c r="J1569" s="7"/>
    </row>
    <row r="1570" spans="1:10" ht="60" customHeight="1" x14ac:dyDescent="0.8">
      <c r="A1570" s="7">
        <v>1566</v>
      </c>
      <c r="B1570" s="7">
        <v>1566</v>
      </c>
      <c r="C1570" s="7" t="s">
        <v>4233</v>
      </c>
      <c r="D1570" s="7" t="s">
        <v>9901</v>
      </c>
      <c r="E1570" s="7" t="s">
        <v>291</v>
      </c>
      <c r="F1570" s="11" t="s">
        <v>8580</v>
      </c>
      <c r="G1570" s="8" t="s">
        <v>4234</v>
      </c>
      <c r="H1570" s="9">
        <v>100988258</v>
      </c>
      <c r="I1570" s="10" t="s">
        <v>8584</v>
      </c>
      <c r="J1570" s="7"/>
    </row>
    <row r="1571" spans="1:10" ht="60" customHeight="1" x14ac:dyDescent="0.8">
      <c r="A1571" s="7">
        <v>1567</v>
      </c>
      <c r="B1571" s="7">
        <v>1567</v>
      </c>
      <c r="C1571" s="7" t="s">
        <v>4235</v>
      </c>
      <c r="D1571" s="7" t="s">
        <v>9901</v>
      </c>
      <c r="E1571" s="7" t="s">
        <v>4236</v>
      </c>
      <c r="F1571" s="11" t="s">
        <v>8580</v>
      </c>
      <c r="G1571" s="8" t="s">
        <v>4237</v>
      </c>
      <c r="H1571" s="9">
        <v>10482831</v>
      </c>
      <c r="I1571" s="10" t="s">
        <v>8585</v>
      </c>
      <c r="J1571" s="7"/>
    </row>
    <row r="1572" spans="1:10" ht="60" customHeight="1" x14ac:dyDescent="0.8">
      <c r="A1572" s="7">
        <v>1568</v>
      </c>
      <c r="B1572" s="7">
        <v>1568</v>
      </c>
      <c r="C1572" s="7" t="s">
        <v>4238</v>
      </c>
      <c r="D1572" s="7" t="s">
        <v>9901</v>
      </c>
      <c r="E1572" s="7" t="s">
        <v>4239</v>
      </c>
      <c r="F1572" s="11" t="s">
        <v>8580</v>
      </c>
      <c r="G1572" s="8" t="s">
        <v>4240</v>
      </c>
      <c r="H1572" s="9">
        <v>100551975</v>
      </c>
      <c r="I1572" s="10" t="s">
        <v>8586</v>
      </c>
      <c r="J1572" s="7"/>
    </row>
    <row r="1573" spans="1:10" ht="60" customHeight="1" x14ac:dyDescent="0.8">
      <c r="A1573" s="7">
        <v>1569</v>
      </c>
      <c r="B1573" s="7">
        <v>1569</v>
      </c>
      <c r="C1573" s="7" t="s">
        <v>4241</v>
      </c>
      <c r="D1573" s="7" t="s">
        <v>9901</v>
      </c>
      <c r="E1573" s="7" t="s">
        <v>4070</v>
      </c>
      <c r="F1573" s="11" t="s">
        <v>8580</v>
      </c>
      <c r="G1573" s="8" t="s">
        <v>4242</v>
      </c>
      <c r="H1573" s="9">
        <v>101255555</v>
      </c>
      <c r="I1573" s="10" t="s">
        <v>8587</v>
      </c>
      <c r="J1573" s="7"/>
    </row>
    <row r="1574" spans="1:10" ht="60" customHeight="1" x14ac:dyDescent="0.8">
      <c r="A1574" s="7">
        <v>1570</v>
      </c>
      <c r="B1574" s="7">
        <v>1570</v>
      </c>
      <c r="C1574" s="7" t="s">
        <v>4243</v>
      </c>
      <c r="D1574" s="7" t="s">
        <v>9901</v>
      </c>
      <c r="E1574" s="7" t="s">
        <v>4244</v>
      </c>
      <c r="F1574" s="11" t="s">
        <v>8580</v>
      </c>
      <c r="G1574" s="8" t="s">
        <v>4245</v>
      </c>
      <c r="H1574" s="9">
        <v>150244365</v>
      </c>
      <c r="I1574" s="10" t="s">
        <v>8588</v>
      </c>
      <c r="J1574" s="7"/>
    </row>
    <row r="1575" spans="1:10" ht="60" customHeight="1" x14ac:dyDescent="0.8">
      <c r="A1575" s="7">
        <v>1571</v>
      </c>
      <c r="B1575" s="7">
        <v>1571</v>
      </c>
      <c r="C1575" s="7" t="s">
        <v>4246</v>
      </c>
      <c r="D1575" s="7" t="s">
        <v>9901</v>
      </c>
      <c r="E1575" s="7" t="s">
        <v>4247</v>
      </c>
      <c r="F1575" s="11" t="s">
        <v>8580</v>
      </c>
      <c r="G1575" s="8" t="s">
        <v>4248</v>
      </c>
      <c r="H1575" s="9">
        <v>61635519</v>
      </c>
      <c r="I1575" s="10" t="s">
        <v>8589</v>
      </c>
      <c r="J1575" s="7"/>
    </row>
    <row r="1576" spans="1:10" ht="60" customHeight="1" x14ac:dyDescent="0.8">
      <c r="A1576" s="7">
        <v>1572</v>
      </c>
      <c r="B1576" s="7">
        <v>1572</v>
      </c>
      <c r="C1576" s="7" t="s">
        <v>4249</v>
      </c>
      <c r="D1576" s="7" t="s">
        <v>9901</v>
      </c>
      <c r="E1576" s="7" t="s">
        <v>4250</v>
      </c>
      <c r="F1576" s="11" t="s">
        <v>8580</v>
      </c>
      <c r="G1576" s="8" t="s">
        <v>4251</v>
      </c>
      <c r="H1576" s="9">
        <v>61762038</v>
      </c>
      <c r="I1576" s="10" t="s">
        <v>8590</v>
      </c>
      <c r="J1576" s="7"/>
    </row>
    <row r="1577" spans="1:10" ht="60" customHeight="1" x14ac:dyDescent="0.8">
      <c r="A1577" s="7">
        <v>1573</v>
      </c>
      <c r="B1577" s="7">
        <v>1573</v>
      </c>
      <c r="C1577" s="7" t="s">
        <v>4252</v>
      </c>
      <c r="D1577" s="7" t="s">
        <v>9901</v>
      </c>
      <c r="E1577" s="7" t="s">
        <v>3173</v>
      </c>
      <c r="F1577" s="11" t="s">
        <v>8580</v>
      </c>
      <c r="G1577" s="8" t="s">
        <v>4253</v>
      </c>
      <c r="H1577" s="9">
        <v>20492166</v>
      </c>
      <c r="I1577" s="10" t="s">
        <v>8591</v>
      </c>
      <c r="J1577" s="7"/>
    </row>
    <row r="1578" spans="1:10" ht="60" customHeight="1" x14ac:dyDescent="0.8">
      <c r="A1578" s="7">
        <v>1574</v>
      </c>
      <c r="B1578" s="7">
        <v>1574</v>
      </c>
      <c r="C1578" s="7" t="s">
        <v>4254</v>
      </c>
      <c r="D1578" s="7" t="s">
        <v>9901</v>
      </c>
      <c r="E1578" s="7" t="s">
        <v>3519</v>
      </c>
      <c r="F1578" s="11" t="s">
        <v>8580</v>
      </c>
      <c r="G1578" s="8" t="s">
        <v>4255</v>
      </c>
      <c r="H1578" s="9">
        <v>30498538</v>
      </c>
      <c r="I1578" s="10" t="s">
        <v>8592</v>
      </c>
      <c r="J1578" s="7"/>
    </row>
    <row r="1579" spans="1:10" ht="60" customHeight="1" x14ac:dyDescent="0.8">
      <c r="A1579" s="7">
        <v>1575</v>
      </c>
      <c r="B1579" s="7">
        <v>1575</v>
      </c>
      <c r="C1579" s="7" t="s">
        <v>4256</v>
      </c>
      <c r="D1579" s="7" t="s">
        <v>9901</v>
      </c>
      <c r="E1579" s="7" t="s">
        <v>2170</v>
      </c>
      <c r="F1579" s="11" t="s">
        <v>8580</v>
      </c>
      <c r="G1579" s="8" t="s">
        <v>4257</v>
      </c>
      <c r="H1579" s="9">
        <v>100988433</v>
      </c>
      <c r="I1579" s="10" t="s">
        <v>8593</v>
      </c>
      <c r="J1579" s="7"/>
    </row>
    <row r="1580" spans="1:10" ht="60" customHeight="1" x14ac:dyDescent="0.8">
      <c r="A1580" s="7">
        <v>1576</v>
      </c>
      <c r="B1580" s="7">
        <v>1576</v>
      </c>
      <c r="C1580" s="7" t="s">
        <v>4258</v>
      </c>
      <c r="D1580" s="7" t="s">
        <v>9901</v>
      </c>
      <c r="E1580" s="7" t="s">
        <v>4259</v>
      </c>
      <c r="F1580" s="11" t="s">
        <v>8580</v>
      </c>
      <c r="G1580" s="8" t="s">
        <v>4260</v>
      </c>
      <c r="H1580" s="9">
        <v>11102842</v>
      </c>
      <c r="I1580" s="10" t="s">
        <v>8594</v>
      </c>
      <c r="J1580" s="7"/>
    </row>
    <row r="1581" spans="1:10" ht="60" customHeight="1" x14ac:dyDescent="0.8">
      <c r="A1581" s="7">
        <v>1577</v>
      </c>
      <c r="B1581" s="7">
        <v>1577</v>
      </c>
      <c r="C1581" s="7" t="s">
        <v>4261</v>
      </c>
      <c r="D1581" s="7" t="s">
        <v>9901</v>
      </c>
      <c r="E1581" s="7" t="s">
        <v>1078</v>
      </c>
      <c r="F1581" s="11" t="s">
        <v>8580</v>
      </c>
      <c r="G1581" s="8" t="s">
        <v>4262</v>
      </c>
      <c r="H1581" s="9">
        <v>110263409</v>
      </c>
      <c r="I1581" s="10" t="s">
        <v>8595</v>
      </c>
      <c r="J1581" s="7"/>
    </row>
    <row r="1582" spans="1:10" ht="60" customHeight="1" x14ac:dyDescent="0.8">
      <c r="A1582" s="7">
        <v>1578</v>
      </c>
      <c r="B1582" s="7">
        <v>1578</v>
      </c>
      <c r="C1582" s="7" t="s">
        <v>4263</v>
      </c>
      <c r="D1582" s="7" t="s">
        <v>9901</v>
      </c>
      <c r="E1582" s="7" t="s">
        <v>4264</v>
      </c>
      <c r="F1582" s="11" t="s">
        <v>8580</v>
      </c>
      <c r="G1582" s="8" t="s">
        <v>4265</v>
      </c>
      <c r="H1582" s="9">
        <v>101108855</v>
      </c>
      <c r="I1582" s="10" t="s">
        <v>8596</v>
      </c>
      <c r="J1582" s="7"/>
    </row>
    <row r="1583" spans="1:10" ht="60" customHeight="1" x14ac:dyDescent="0.8">
      <c r="A1583" s="7">
        <v>1579</v>
      </c>
      <c r="B1583" s="7">
        <v>1579</v>
      </c>
      <c r="C1583" s="7" t="s">
        <v>4266</v>
      </c>
      <c r="D1583" s="7" t="s">
        <v>9901</v>
      </c>
      <c r="E1583" s="7" t="s">
        <v>4267</v>
      </c>
      <c r="F1583" s="11" t="s">
        <v>8580</v>
      </c>
      <c r="G1583" s="8" t="s">
        <v>4268</v>
      </c>
      <c r="H1583" s="9">
        <v>20626780</v>
      </c>
      <c r="I1583" s="10" t="s">
        <v>8597</v>
      </c>
      <c r="J1583" s="7"/>
    </row>
    <row r="1584" spans="1:10" ht="60" customHeight="1" x14ac:dyDescent="0.8">
      <c r="A1584" s="7">
        <v>1580</v>
      </c>
      <c r="B1584" s="7">
        <v>1580</v>
      </c>
      <c r="C1584" s="7" t="s">
        <v>4269</v>
      </c>
      <c r="D1584" s="7" t="s">
        <v>9901</v>
      </c>
      <c r="E1584" s="7" t="s">
        <v>4270</v>
      </c>
      <c r="F1584" s="11" t="s">
        <v>8580</v>
      </c>
      <c r="G1584" s="8" t="s">
        <v>4271</v>
      </c>
      <c r="H1584" s="9">
        <v>5132419</v>
      </c>
      <c r="I1584" s="10" t="s">
        <v>8598</v>
      </c>
      <c r="J1584" s="7"/>
    </row>
    <row r="1585" spans="1:10" ht="60" customHeight="1" x14ac:dyDescent="0.8">
      <c r="A1585" s="7">
        <v>1581</v>
      </c>
      <c r="B1585" s="7">
        <v>1581</v>
      </c>
      <c r="C1585" s="7" t="s">
        <v>4272</v>
      </c>
      <c r="D1585" s="7" t="s">
        <v>9901</v>
      </c>
      <c r="E1585" s="7" t="s">
        <v>4273</v>
      </c>
      <c r="F1585" s="11" t="s">
        <v>8580</v>
      </c>
      <c r="G1585" s="8" t="s">
        <v>4274</v>
      </c>
      <c r="H1585" s="9">
        <v>50850702</v>
      </c>
      <c r="I1585" s="10" t="s">
        <v>8599</v>
      </c>
      <c r="J1585" s="7"/>
    </row>
    <row r="1586" spans="1:10" ht="60" customHeight="1" x14ac:dyDescent="0.8">
      <c r="A1586" s="7">
        <v>1582</v>
      </c>
      <c r="B1586" s="7">
        <v>1582</v>
      </c>
      <c r="C1586" s="7" t="s">
        <v>4275</v>
      </c>
      <c r="D1586" s="7" t="s">
        <v>9901</v>
      </c>
      <c r="E1586" s="7" t="s">
        <v>4276</v>
      </c>
      <c r="F1586" s="11" t="s">
        <v>8580</v>
      </c>
      <c r="G1586" s="8" t="s">
        <v>4277</v>
      </c>
      <c r="H1586" s="9">
        <v>20627621</v>
      </c>
      <c r="I1586" s="10" t="s">
        <v>8600</v>
      </c>
      <c r="J1586" s="7"/>
    </row>
    <row r="1587" spans="1:10" ht="60" customHeight="1" x14ac:dyDescent="0.8">
      <c r="A1587" s="7">
        <v>1583</v>
      </c>
      <c r="B1587" s="7">
        <v>1583</v>
      </c>
      <c r="C1587" s="7" t="s">
        <v>4278</v>
      </c>
      <c r="D1587" s="7" t="s">
        <v>9901</v>
      </c>
      <c r="E1587" s="7" t="s">
        <v>4279</v>
      </c>
      <c r="F1587" s="11" t="s">
        <v>8580</v>
      </c>
      <c r="G1587" s="8" t="s">
        <v>4280</v>
      </c>
      <c r="H1587" s="9">
        <v>30684590</v>
      </c>
      <c r="I1587" s="10" t="s">
        <v>8601</v>
      </c>
      <c r="J1587" s="7"/>
    </row>
    <row r="1588" spans="1:10" ht="60" customHeight="1" x14ac:dyDescent="0.8">
      <c r="A1588" s="7">
        <v>1584</v>
      </c>
      <c r="B1588" s="7">
        <v>1584</v>
      </c>
      <c r="C1588" s="7" t="s">
        <v>4281</v>
      </c>
      <c r="D1588" s="7" t="s">
        <v>9901</v>
      </c>
      <c r="E1588" s="7" t="s">
        <v>4282</v>
      </c>
      <c r="F1588" s="11" t="s">
        <v>8580</v>
      </c>
      <c r="G1588" s="8" t="s">
        <v>4283</v>
      </c>
      <c r="H1588" s="9">
        <v>10849071</v>
      </c>
      <c r="I1588" s="10" t="s">
        <v>8602</v>
      </c>
      <c r="J1588" s="7"/>
    </row>
    <row r="1589" spans="1:10" ht="60" customHeight="1" x14ac:dyDescent="0.8">
      <c r="A1589" s="7">
        <v>1585</v>
      </c>
      <c r="B1589" s="7">
        <v>1585</v>
      </c>
      <c r="C1589" s="7" t="s">
        <v>4284</v>
      </c>
      <c r="D1589" s="7" t="s">
        <v>9901</v>
      </c>
      <c r="E1589" s="7" t="s">
        <v>4285</v>
      </c>
      <c r="F1589" s="11" t="s">
        <v>8580</v>
      </c>
      <c r="G1589" s="8" t="s">
        <v>4286</v>
      </c>
      <c r="H1589" s="9">
        <v>150632481</v>
      </c>
      <c r="I1589" s="10" t="s">
        <v>8603</v>
      </c>
      <c r="J1589" s="7"/>
    </row>
    <row r="1590" spans="1:10" ht="60" customHeight="1" x14ac:dyDescent="0.8">
      <c r="A1590" s="7">
        <v>1586</v>
      </c>
      <c r="B1590" s="7">
        <v>1586</v>
      </c>
      <c r="C1590" s="7" t="s">
        <v>4287</v>
      </c>
      <c r="D1590" s="7" t="s">
        <v>9901</v>
      </c>
      <c r="E1590" s="7" t="s">
        <v>4288</v>
      </c>
      <c r="F1590" s="11" t="s">
        <v>8580</v>
      </c>
      <c r="G1590" s="8" t="s">
        <v>4289</v>
      </c>
      <c r="H1590" s="9">
        <v>51388837</v>
      </c>
      <c r="I1590" s="10" t="s">
        <v>8604</v>
      </c>
      <c r="J1590" s="7"/>
    </row>
    <row r="1591" spans="1:10" ht="60" customHeight="1" x14ac:dyDescent="0.8">
      <c r="A1591" s="7">
        <v>1587</v>
      </c>
      <c r="B1591" s="7">
        <v>1587</v>
      </c>
      <c r="C1591" s="7" t="s">
        <v>4290</v>
      </c>
      <c r="D1591" s="7" t="s">
        <v>9901</v>
      </c>
      <c r="E1591" s="7" t="s">
        <v>4291</v>
      </c>
      <c r="F1591" s="11" t="s">
        <v>8580</v>
      </c>
      <c r="G1591" s="8" t="s">
        <v>4292</v>
      </c>
      <c r="H1591" s="9">
        <v>51258761</v>
      </c>
      <c r="I1591" s="10" t="s">
        <v>8605</v>
      </c>
      <c r="J1591" s="7"/>
    </row>
    <row r="1592" spans="1:10" ht="60" customHeight="1" x14ac:dyDescent="0.8">
      <c r="A1592" s="7">
        <v>1588</v>
      </c>
      <c r="B1592" s="7">
        <v>1588</v>
      </c>
      <c r="C1592" s="7" t="s">
        <v>4293</v>
      </c>
      <c r="D1592" s="7" t="s">
        <v>9901</v>
      </c>
      <c r="E1592" s="7" t="s">
        <v>4294</v>
      </c>
      <c r="F1592" s="11" t="s">
        <v>8580</v>
      </c>
      <c r="G1592" s="8" t="s">
        <v>4295</v>
      </c>
      <c r="H1592" s="9">
        <v>90772980</v>
      </c>
      <c r="I1592" s="10" t="s">
        <v>8606</v>
      </c>
      <c r="J1592" s="7"/>
    </row>
    <row r="1593" spans="1:10" ht="60" customHeight="1" x14ac:dyDescent="0.8">
      <c r="A1593" s="7">
        <v>1589</v>
      </c>
      <c r="B1593" s="7">
        <v>1589</v>
      </c>
      <c r="C1593" s="7" t="s">
        <v>4296</v>
      </c>
      <c r="D1593" s="7" t="s">
        <v>9901</v>
      </c>
      <c r="E1593" s="7" t="s">
        <v>4297</v>
      </c>
      <c r="F1593" s="11" t="s">
        <v>8580</v>
      </c>
      <c r="G1593" s="8" t="s">
        <v>4298</v>
      </c>
      <c r="H1593" s="9">
        <v>90712072</v>
      </c>
      <c r="I1593" s="10" t="s">
        <v>8607</v>
      </c>
      <c r="J1593" s="7"/>
    </row>
    <row r="1594" spans="1:10" ht="60" customHeight="1" x14ac:dyDescent="0.8">
      <c r="A1594" s="7">
        <v>1590</v>
      </c>
      <c r="B1594" s="7">
        <v>1590</v>
      </c>
      <c r="C1594" s="7" t="s">
        <v>4299</v>
      </c>
      <c r="D1594" s="7" t="s">
        <v>9901</v>
      </c>
      <c r="E1594" s="7" t="s">
        <v>4300</v>
      </c>
      <c r="F1594" s="11" t="s">
        <v>8580</v>
      </c>
      <c r="G1594" s="8" t="s">
        <v>4301</v>
      </c>
      <c r="H1594" s="9">
        <v>160379862</v>
      </c>
      <c r="I1594" s="10" t="s">
        <v>8608</v>
      </c>
      <c r="J1594" s="7"/>
    </row>
    <row r="1595" spans="1:10" ht="60" customHeight="1" x14ac:dyDescent="0.8">
      <c r="A1595" s="7">
        <v>1591</v>
      </c>
      <c r="B1595" s="7">
        <v>1591</v>
      </c>
      <c r="C1595" s="7" t="s">
        <v>4302</v>
      </c>
      <c r="D1595" s="7" t="s">
        <v>9901</v>
      </c>
      <c r="E1595" s="7" t="s">
        <v>4303</v>
      </c>
      <c r="F1595" s="11" t="s">
        <v>8580</v>
      </c>
      <c r="G1595" s="8" t="s">
        <v>4304</v>
      </c>
      <c r="H1595" s="9">
        <v>21213067</v>
      </c>
      <c r="I1595" s="10" t="s">
        <v>8609</v>
      </c>
      <c r="J1595" s="7"/>
    </row>
    <row r="1596" spans="1:10" ht="60" customHeight="1" x14ac:dyDescent="0.8">
      <c r="A1596" s="7">
        <v>1592</v>
      </c>
      <c r="B1596" s="7">
        <v>1592</v>
      </c>
      <c r="C1596" s="7" t="s">
        <v>4305</v>
      </c>
      <c r="D1596" s="7" t="s">
        <v>9901</v>
      </c>
      <c r="E1596" s="7" t="s">
        <v>1790</v>
      </c>
      <c r="F1596" s="11" t="s">
        <v>8610</v>
      </c>
      <c r="G1596" s="8" t="s">
        <v>4306</v>
      </c>
      <c r="H1596" s="9">
        <v>20446647</v>
      </c>
      <c r="I1596" s="10" t="s">
        <v>8611</v>
      </c>
      <c r="J1596" s="7"/>
    </row>
    <row r="1597" spans="1:10" ht="60" customHeight="1" x14ac:dyDescent="0.8">
      <c r="A1597" s="7">
        <v>1593</v>
      </c>
      <c r="B1597" s="7">
        <v>1593</v>
      </c>
      <c r="C1597" s="7" t="s">
        <v>4307</v>
      </c>
      <c r="D1597" s="7" t="s">
        <v>9901</v>
      </c>
      <c r="E1597" s="7" t="s">
        <v>4055</v>
      </c>
      <c r="F1597" s="11" t="s">
        <v>8610</v>
      </c>
      <c r="G1597" s="8" t="s">
        <v>4308</v>
      </c>
      <c r="H1597" s="9">
        <v>100047624</v>
      </c>
      <c r="I1597" s="10" t="s">
        <v>8612</v>
      </c>
      <c r="J1597" s="7"/>
    </row>
    <row r="1598" spans="1:10" ht="60" customHeight="1" x14ac:dyDescent="0.8">
      <c r="A1598" s="7">
        <v>1594</v>
      </c>
      <c r="B1598" s="7">
        <v>1594</v>
      </c>
      <c r="C1598" s="7" t="s">
        <v>4309</v>
      </c>
      <c r="D1598" s="7" t="s">
        <v>9901</v>
      </c>
      <c r="E1598" s="7" t="s">
        <v>4310</v>
      </c>
      <c r="F1598" s="11" t="s">
        <v>8610</v>
      </c>
      <c r="G1598" s="8" t="s">
        <v>4311</v>
      </c>
      <c r="H1598" s="9">
        <v>150738683</v>
      </c>
      <c r="I1598" s="10" t="s">
        <v>8613</v>
      </c>
      <c r="J1598" s="7"/>
    </row>
    <row r="1599" spans="1:10" ht="60" customHeight="1" x14ac:dyDescent="0.8">
      <c r="A1599" s="7">
        <v>1595</v>
      </c>
      <c r="B1599" s="7">
        <v>1595</v>
      </c>
      <c r="C1599" s="7" t="s">
        <v>4312</v>
      </c>
      <c r="D1599" s="7" t="s">
        <v>9901</v>
      </c>
      <c r="E1599" s="7" t="s">
        <v>471</v>
      </c>
      <c r="F1599" s="11" t="s">
        <v>8610</v>
      </c>
      <c r="G1599" s="8" t="s">
        <v>4313</v>
      </c>
      <c r="H1599" s="9" t="s">
        <v>8614</v>
      </c>
      <c r="I1599" s="10" t="s">
        <v>8615</v>
      </c>
      <c r="J1599" s="7"/>
    </row>
    <row r="1600" spans="1:10" ht="60" customHeight="1" x14ac:dyDescent="0.8">
      <c r="A1600" s="7">
        <v>1596</v>
      </c>
      <c r="B1600" s="7">
        <v>1596</v>
      </c>
      <c r="C1600" s="7" t="s">
        <v>4314</v>
      </c>
      <c r="D1600" s="7" t="s">
        <v>9901</v>
      </c>
      <c r="E1600" s="7" t="s">
        <v>4315</v>
      </c>
      <c r="F1600" s="11" t="s">
        <v>8610</v>
      </c>
      <c r="G1600" s="8" t="s">
        <v>4316</v>
      </c>
      <c r="H1600" s="9">
        <v>100993373</v>
      </c>
      <c r="I1600" s="10" t="s">
        <v>8616</v>
      </c>
      <c r="J1600" s="7"/>
    </row>
    <row r="1601" spans="1:10" ht="60" customHeight="1" x14ac:dyDescent="0.8">
      <c r="A1601" s="7">
        <v>1597</v>
      </c>
      <c r="B1601" s="7">
        <v>1597</v>
      </c>
      <c r="C1601" s="7" t="s">
        <v>4317</v>
      </c>
      <c r="D1601" s="7" t="s">
        <v>9901</v>
      </c>
      <c r="E1601" s="7" t="s">
        <v>3223</v>
      </c>
      <c r="F1601" s="11" t="s">
        <v>8610</v>
      </c>
      <c r="G1601" s="8" t="s">
        <v>4318</v>
      </c>
      <c r="H1601" s="9">
        <v>100987471</v>
      </c>
      <c r="I1601" s="10" t="s">
        <v>8617</v>
      </c>
      <c r="J1601" s="7"/>
    </row>
    <row r="1602" spans="1:10" ht="60" customHeight="1" x14ac:dyDescent="0.8">
      <c r="A1602" s="7">
        <v>1598</v>
      </c>
      <c r="B1602" s="7">
        <v>1598</v>
      </c>
      <c r="C1602" s="7" t="s">
        <v>4319</v>
      </c>
      <c r="D1602" s="7" t="s">
        <v>9901</v>
      </c>
      <c r="E1602" s="7" t="s">
        <v>4320</v>
      </c>
      <c r="F1602" s="11" t="s">
        <v>8610</v>
      </c>
      <c r="G1602" s="8" t="s">
        <v>4321</v>
      </c>
      <c r="H1602" s="9">
        <v>100817661</v>
      </c>
      <c r="I1602" s="10" t="s">
        <v>8618</v>
      </c>
      <c r="J1602" s="7"/>
    </row>
    <row r="1603" spans="1:10" ht="60" customHeight="1" x14ac:dyDescent="0.8">
      <c r="A1603" s="7">
        <v>1599</v>
      </c>
      <c r="B1603" s="7">
        <v>1599</v>
      </c>
      <c r="C1603" s="7" t="s">
        <v>4322</v>
      </c>
      <c r="D1603" s="7" t="s">
        <v>9901</v>
      </c>
      <c r="E1603" s="7" t="s">
        <v>4323</v>
      </c>
      <c r="F1603" s="11" t="s">
        <v>8610</v>
      </c>
      <c r="G1603" s="8" t="s">
        <v>4324</v>
      </c>
      <c r="H1603" s="9">
        <v>20598011</v>
      </c>
      <c r="I1603" s="10" t="s">
        <v>8619</v>
      </c>
      <c r="J1603" s="7"/>
    </row>
    <row r="1604" spans="1:10" ht="60" customHeight="1" x14ac:dyDescent="0.8">
      <c r="A1604" s="7">
        <v>1600</v>
      </c>
      <c r="B1604" s="7">
        <v>1600</v>
      </c>
      <c r="C1604" s="7" t="s">
        <v>4325</v>
      </c>
      <c r="D1604" s="7" t="s">
        <v>9901</v>
      </c>
      <c r="E1604" s="7" t="s">
        <v>574</v>
      </c>
      <c r="F1604" s="11" t="s">
        <v>8610</v>
      </c>
      <c r="G1604" s="8" t="s">
        <v>4326</v>
      </c>
      <c r="H1604" s="9">
        <v>20088686</v>
      </c>
      <c r="I1604" s="10" t="s">
        <v>8620</v>
      </c>
      <c r="J1604" s="7"/>
    </row>
    <row r="1605" spans="1:10" ht="60" customHeight="1" x14ac:dyDescent="0.8">
      <c r="A1605" s="7">
        <v>1601</v>
      </c>
      <c r="B1605" s="7">
        <v>1601</v>
      </c>
      <c r="C1605" s="7" t="s">
        <v>4327</v>
      </c>
      <c r="D1605" s="7" t="s">
        <v>9901</v>
      </c>
      <c r="E1605" s="7" t="s">
        <v>4328</v>
      </c>
      <c r="F1605" s="11" t="s">
        <v>8610</v>
      </c>
      <c r="G1605" s="8" t="s">
        <v>4329</v>
      </c>
      <c r="H1605" s="9">
        <v>60988584</v>
      </c>
      <c r="I1605" s="10" t="s">
        <v>8621</v>
      </c>
      <c r="J1605" s="7"/>
    </row>
    <row r="1606" spans="1:10" ht="60" customHeight="1" x14ac:dyDescent="0.8">
      <c r="A1606" s="7">
        <v>1602</v>
      </c>
      <c r="B1606" s="7">
        <v>1602</v>
      </c>
      <c r="C1606" s="7" t="s">
        <v>4330</v>
      </c>
      <c r="D1606" s="7" t="s">
        <v>9901</v>
      </c>
      <c r="E1606" s="7" t="s">
        <v>2784</v>
      </c>
      <c r="F1606" s="11" t="s">
        <v>8610</v>
      </c>
      <c r="G1606" s="8" t="s">
        <v>4331</v>
      </c>
      <c r="H1606" s="9">
        <v>11027150</v>
      </c>
      <c r="I1606" s="10" t="s">
        <v>8622</v>
      </c>
      <c r="J1606" s="7"/>
    </row>
    <row r="1607" spans="1:10" ht="60" customHeight="1" x14ac:dyDescent="0.8">
      <c r="A1607" s="7">
        <v>1603</v>
      </c>
      <c r="B1607" s="7">
        <v>1603</v>
      </c>
      <c r="C1607" s="7" t="s">
        <v>4332</v>
      </c>
      <c r="D1607" s="7" t="s">
        <v>9901</v>
      </c>
      <c r="E1607" s="7" t="s">
        <v>3251</v>
      </c>
      <c r="F1607" s="11" t="s">
        <v>8610</v>
      </c>
      <c r="G1607" s="8" t="s">
        <v>4333</v>
      </c>
      <c r="H1607" s="9">
        <v>90742381</v>
      </c>
      <c r="I1607" s="10" t="s">
        <v>8623</v>
      </c>
      <c r="J1607" s="7"/>
    </row>
    <row r="1608" spans="1:10" ht="60" customHeight="1" x14ac:dyDescent="0.8">
      <c r="A1608" s="7">
        <v>1604</v>
      </c>
      <c r="B1608" s="7">
        <v>1604</v>
      </c>
      <c r="C1608" s="7" t="s">
        <v>4334</v>
      </c>
      <c r="D1608" s="7" t="s">
        <v>9901</v>
      </c>
      <c r="E1608" s="7" t="s">
        <v>3327</v>
      </c>
      <c r="F1608" s="11" t="s">
        <v>8610</v>
      </c>
      <c r="G1608" s="8" t="s">
        <v>4335</v>
      </c>
      <c r="H1608" s="9">
        <v>11134864</v>
      </c>
      <c r="I1608" s="10" t="s">
        <v>8624</v>
      </c>
      <c r="J1608" s="7"/>
    </row>
    <row r="1609" spans="1:10" ht="60" customHeight="1" x14ac:dyDescent="0.8">
      <c r="A1609" s="7">
        <v>1605</v>
      </c>
      <c r="B1609" s="7">
        <v>1605</v>
      </c>
      <c r="C1609" s="7" t="s">
        <v>4336</v>
      </c>
      <c r="D1609" s="7" t="s">
        <v>9901</v>
      </c>
      <c r="E1609" s="7" t="s">
        <v>4337</v>
      </c>
      <c r="F1609" s="11" t="s">
        <v>8610</v>
      </c>
      <c r="G1609" s="8" t="s">
        <v>4338</v>
      </c>
      <c r="H1609" s="9">
        <v>101210261</v>
      </c>
      <c r="I1609" s="10" t="s">
        <v>8625</v>
      </c>
      <c r="J1609" s="7"/>
    </row>
    <row r="1610" spans="1:10" ht="60" customHeight="1" x14ac:dyDescent="0.8">
      <c r="A1610" s="7">
        <v>1606</v>
      </c>
      <c r="B1610" s="7">
        <v>1606</v>
      </c>
      <c r="C1610" s="7" t="s">
        <v>4339</v>
      </c>
      <c r="D1610" s="7" t="s">
        <v>9901</v>
      </c>
      <c r="E1610" s="7" t="s">
        <v>4340</v>
      </c>
      <c r="F1610" s="11" t="s">
        <v>8610</v>
      </c>
      <c r="G1610" s="8" t="s">
        <v>4341</v>
      </c>
      <c r="H1610" s="9">
        <v>250050789</v>
      </c>
      <c r="I1610" s="10" t="s">
        <v>8626</v>
      </c>
      <c r="J1610" s="7"/>
    </row>
    <row r="1611" spans="1:10" ht="60" customHeight="1" x14ac:dyDescent="0.8">
      <c r="A1611" s="7">
        <v>1607</v>
      </c>
      <c r="B1611" s="7">
        <v>1607</v>
      </c>
      <c r="C1611" s="7" t="s">
        <v>4342</v>
      </c>
      <c r="D1611" s="7" t="s">
        <v>9901</v>
      </c>
      <c r="E1611" s="7" t="s">
        <v>4343</v>
      </c>
      <c r="F1611" s="11" t="s">
        <v>8610</v>
      </c>
      <c r="G1611" s="8" t="s">
        <v>4344</v>
      </c>
      <c r="H1611" s="9">
        <v>51237878</v>
      </c>
      <c r="I1611" s="10" t="s">
        <v>8627</v>
      </c>
      <c r="J1611" s="7"/>
    </row>
    <row r="1612" spans="1:10" ht="60" customHeight="1" x14ac:dyDescent="0.8">
      <c r="A1612" s="7">
        <v>1608</v>
      </c>
      <c r="B1612" s="7">
        <v>1608</v>
      </c>
      <c r="C1612" s="7" t="s">
        <v>4345</v>
      </c>
      <c r="D1612" s="7" t="s">
        <v>9901</v>
      </c>
      <c r="E1612" s="7" t="s">
        <v>3994</v>
      </c>
      <c r="F1612" s="11" t="s">
        <v>8610</v>
      </c>
      <c r="G1612" s="8" t="s">
        <v>4346</v>
      </c>
      <c r="H1612" s="9">
        <v>100993361</v>
      </c>
      <c r="I1612" s="10" t="s">
        <v>8628</v>
      </c>
      <c r="J1612" s="7"/>
    </row>
    <row r="1613" spans="1:10" ht="60" customHeight="1" x14ac:dyDescent="0.8">
      <c r="A1613" s="7">
        <v>1609</v>
      </c>
      <c r="B1613" s="7">
        <v>1609</v>
      </c>
      <c r="C1613" s="7" t="s">
        <v>4347</v>
      </c>
      <c r="D1613" s="7" t="s">
        <v>9901</v>
      </c>
      <c r="E1613" s="7" t="s">
        <v>4348</v>
      </c>
      <c r="F1613" s="11" t="s">
        <v>8610</v>
      </c>
      <c r="G1613" s="8" t="s">
        <v>4349</v>
      </c>
      <c r="H1613" s="9">
        <v>20904674</v>
      </c>
      <c r="I1613" s="10" t="s">
        <v>8629</v>
      </c>
      <c r="J1613" s="7"/>
    </row>
    <row r="1614" spans="1:10" ht="60" customHeight="1" x14ac:dyDescent="0.8">
      <c r="A1614" s="7">
        <v>1610</v>
      </c>
      <c r="B1614" s="7">
        <v>1610</v>
      </c>
      <c r="C1614" s="7" t="s">
        <v>4350</v>
      </c>
      <c r="D1614" s="7" t="s">
        <v>9901</v>
      </c>
      <c r="E1614" s="7" t="s">
        <v>4351</v>
      </c>
      <c r="F1614" s="11" t="s">
        <v>8610</v>
      </c>
      <c r="G1614" s="8" t="s">
        <v>4352</v>
      </c>
      <c r="H1614" s="9">
        <v>20476303</v>
      </c>
      <c r="I1614" s="10" t="s">
        <v>8630</v>
      </c>
      <c r="J1614" s="7"/>
    </row>
    <row r="1615" spans="1:10" ht="60" customHeight="1" x14ac:dyDescent="0.8">
      <c r="A1615" s="7">
        <v>1611</v>
      </c>
      <c r="B1615" s="7">
        <v>1611</v>
      </c>
      <c r="C1615" s="7" t="s">
        <v>4353</v>
      </c>
      <c r="D1615" s="7" t="s">
        <v>9901</v>
      </c>
      <c r="E1615" s="7" t="s">
        <v>4354</v>
      </c>
      <c r="F1615" s="11" t="s">
        <v>8610</v>
      </c>
      <c r="G1615" s="8" t="s">
        <v>4355</v>
      </c>
      <c r="H1615" s="9">
        <v>90455668</v>
      </c>
      <c r="I1615" s="10" t="s">
        <v>8631</v>
      </c>
      <c r="J1615" s="7"/>
    </row>
    <row r="1616" spans="1:10" ht="60" customHeight="1" x14ac:dyDescent="0.8">
      <c r="A1616" s="7">
        <v>1612</v>
      </c>
      <c r="B1616" s="7">
        <v>1612</v>
      </c>
      <c r="C1616" s="7" t="s">
        <v>4356</v>
      </c>
      <c r="D1616" s="7" t="s">
        <v>9901</v>
      </c>
      <c r="E1616" s="7" t="s">
        <v>4357</v>
      </c>
      <c r="F1616" s="11" t="s">
        <v>8610</v>
      </c>
      <c r="G1616" s="8" t="s">
        <v>4358</v>
      </c>
      <c r="H1616" s="9">
        <v>90760796</v>
      </c>
      <c r="I1616" s="10" t="s">
        <v>8632</v>
      </c>
      <c r="J1616" s="7"/>
    </row>
    <row r="1617" spans="1:10" ht="60" customHeight="1" x14ac:dyDescent="0.8">
      <c r="A1617" s="7">
        <v>1613</v>
      </c>
      <c r="B1617" s="7">
        <v>1613</v>
      </c>
      <c r="C1617" s="7" t="s">
        <v>4359</v>
      </c>
      <c r="D1617" s="7" t="s">
        <v>9901</v>
      </c>
      <c r="E1617" s="7" t="s">
        <v>3154</v>
      </c>
      <c r="F1617" s="11" t="s">
        <v>8610</v>
      </c>
      <c r="G1617" s="8" t="s">
        <v>4360</v>
      </c>
      <c r="H1617" s="9">
        <v>20597420</v>
      </c>
      <c r="I1617" s="10" t="s">
        <v>8633</v>
      </c>
      <c r="J1617" s="7"/>
    </row>
    <row r="1618" spans="1:10" ht="60" customHeight="1" x14ac:dyDescent="0.8">
      <c r="A1618" s="7">
        <v>1614</v>
      </c>
      <c r="B1618" s="7">
        <v>1614</v>
      </c>
      <c r="C1618" s="7" t="s">
        <v>4361</v>
      </c>
      <c r="D1618" s="7" t="s">
        <v>9901</v>
      </c>
      <c r="E1618" s="7" t="s">
        <v>4362</v>
      </c>
      <c r="F1618" s="11" t="s">
        <v>8610</v>
      </c>
      <c r="G1618" s="8" t="s">
        <v>4363</v>
      </c>
      <c r="H1618" s="9">
        <v>30838654</v>
      </c>
      <c r="I1618" s="10" t="s">
        <v>8634</v>
      </c>
      <c r="J1618" s="7"/>
    </row>
    <row r="1619" spans="1:10" ht="60" customHeight="1" x14ac:dyDescent="0.8">
      <c r="A1619" s="7">
        <v>1615</v>
      </c>
      <c r="B1619" s="7">
        <v>1615</v>
      </c>
      <c r="C1619" s="7" t="s">
        <v>4364</v>
      </c>
      <c r="D1619" s="7" t="s">
        <v>9901</v>
      </c>
      <c r="E1619" s="7" t="s">
        <v>4365</v>
      </c>
      <c r="F1619" s="11" t="s">
        <v>8610</v>
      </c>
      <c r="G1619" s="8" t="s">
        <v>4366</v>
      </c>
      <c r="H1619" s="9">
        <v>51338959</v>
      </c>
      <c r="I1619" s="10" t="s">
        <v>8635</v>
      </c>
      <c r="J1619" s="7"/>
    </row>
    <row r="1620" spans="1:10" ht="60" customHeight="1" x14ac:dyDescent="0.8">
      <c r="A1620" s="7">
        <v>1616</v>
      </c>
      <c r="B1620" s="7">
        <v>1616</v>
      </c>
      <c r="C1620" s="7" t="s">
        <v>4367</v>
      </c>
      <c r="D1620" s="7" t="s">
        <v>9901</v>
      </c>
      <c r="E1620" s="7" t="s">
        <v>4368</v>
      </c>
      <c r="F1620" s="11" t="s">
        <v>8610</v>
      </c>
      <c r="G1620" s="8" t="s">
        <v>4369</v>
      </c>
      <c r="H1620" s="9">
        <v>61580461</v>
      </c>
      <c r="I1620" s="10" t="s">
        <v>8636</v>
      </c>
      <c r="J1620" s="7"/>
    </row>
    <row r="1621" spans="1:10" ht="60" customHeight="1" x14ac:dyDescent="0.8">
      <c r="A1621" s="7">
        <v>1617</v>
      </c>
      <c r="B1621" s="7">
        <v>1617</v>
      </c>
      <c r="C1621" s="7" t="s">
        <v>4370</v>
      </c>
      <c r="D1621" s="7" t="s">
        <v>9901</v>
      </c>
      <c r="E1621" s="7" t="s">
        <v>4371</v>
      </c>
      <c r="F1621" s="11" t="str">
        <f>VLOOKUP(C1621,[1]Sheet2!$B$1:$E$285,4,0)</f>
        <v>SEWER</v>
      </c>
      <c r="G1621" s="8" t="s">
        <v>4372</v>
      </c>
      <c r="H1621" s="9">
        <f>VLOOKUP(C1621,[1]Sheet2!$B$1:$D$285,2,0)</f>
        <v>150678703</v>
      </c>
      <c r="I1621" s="9" t="str">
        <f>VLOOKUP(C1621,[1]Sheet2!$B$1:$D$285,3,0)</f>
        <v>096 756 9846</v>
      </c>
      <c r="J1621" s="7"/>
    </row>
    <row r="1622" spans="1:10" ht="60" customHeight="1" x14ac:dyDescent="0.8">
      <c r="A1622" s="7">
        <v>1618</v>
      </c>
      <c r="B1622" s="7">
        <v>1618</v>
      </c>
      <c r="C1622" s="7" t="s">
        <v>4373</v>
      </c>
      <c r="D1622" s="7" t="s">
        <v>9901</v>
      </c>
      <c r="E1622" s="7" t="s">
        <v>4374</v>
      </c>
      <c r="F1622" s="11" t="str">
        <f>VLOOKUP(C1622,[1]Sheet2!$B$1:$E$285,4,0)</f>
        <v>SEWER</v>
      </c>
      <c r="G1622" s="8" t="s">
        <v>4375</v>
      </c>
      <c r="H1622" s="9">
        <f>VLOOKUP(C1622,[1]Sheet2!$B$1:$D$285,2,0)</f>
        <v>20897741</v>
      </c>
      <c r="I1622" s="9" t="str">
        <f>VLOOKUP(C1622,[1]Sheet2!$B$1:$D$285,3,0)</f>
        <v>081 388 974</v>
      </c>
      <c r="J1622" s="7"/>
    </row>
    <row r="1623" spans="1:10" ht="60" customHeight="1" x14ac:dyDescent="0.8">
      <c r="A1623" s="7">
        <v>1619</v>
      </c>
      <c r="B1623" s="7">
        <v>1619</v>
      </c>
      <c r="C1623" s="7" t="s">
        <v>4376</v>
      </c>
      <c r="D1623" s="7" t="s">
        <v>9901</v>
      </c>
      <c r="E1623" s="7" t="s">
        <v>4377</v>
      </c>
      <c r="F1623" s="11" t="s">
        <v>8610</v>
      </c>
      <c r="G1623" s="8" t="s">
        <v>4378</v>
      </c>
      <c r="H1623" s="9">
        <v>62117981</v>
      </c>
      <c r="I1623" s="10" t="s">
        <v>8637</v>
      </c>
      <c r="J1623" s="7"/>
    </row>
    <row r="1624" spans="1:10" ht="60" customHeight="1" x14ac:dyDescent="0.8">
      <c r="A1624" s="7">
        <v>1620</v>
      </c>
      <c r="B1624" s="7">
        <v>1620</v>
      </c>
      <c r="C1624" s="7" t="s">
        <v>4379</v>
      </c>
      <c r="D1624" s="7" t="s">
        <v>9901</v>
      </c>
      <c r="E1624" s="7" t="s">
        <v>4380</v>
      </c>
      <c r="F1624" s="11" t="str">
        <f>VLOOKUP(C1624,[1]Sheet2!$B$1:$E$285,4,0)</f>
        <v>SEWER</v>
      </c>
      <c r="G1624" s="8" t="s">
        <v>4381</v>
      </c>
      <c r="H1624" s="9">
        <f>VLOOKUP(C1624,[1]Sheet2!$B$1:$D$285,2,0)</f>
        <v>150935778</v>
      </c>
      <c r="I1624" s="9" t="str">
        <f>VLOOKUP(C1624,[1]Sheet2!$B$1:$D$285,3,0)</f>
        <v>069 385 097</v>
      </c>
      <c r="J1624" s="7"/>
    </row>
    <row r="1625" spans="1:10" ht="60" customHeight="1" x14ac:dyDescent="0.8">
      <c r="A1625" s="7">
        <v>1621</v>
      </c>
      <c r="B1625" s="7">
        <v>1621</v>
      </c>
      <c r="C1625" s="7" t="s">
        <v>4382</v>
      </c>
      <c r="D1625" s="7" t="s">
        <v>9901</v>
      </c>
      <c r="E1625" s="7" t="s">
        <v>4383</v>
      </c>
      <c r="F1625" s="11" t="s">
        <v>8610</v>
      </c>
      <c r="G1625" s="8" t="s">
        <v>4384</v>
      </c>
      <c r="H1625" s="9">
        <v>61548853</v>
      </c>
      <c r="I1625" s="10" t="s">
        <v>8638</v>
      </c>
      <c r="J1625" s="7"/>
    </row>
    <row r="1626" spans="1:10" ht="60" customHeight="1" x14ac:dyDescent="0.8">
      <c r="A1626" s="7">
        <v>1622</v>
      </c>
      <c r="B1626" s="7">
        <v>1622</v>
      </c>
      <c r="C1626" s="7" t="s">
        <v>4385</v>
      </c>
      <c r="D1626" s="7" t="s">
        <v>9901</v>
      </c>
      <c r="E1626" s="7" t="s">
        <v>3847</v>
      </c>
      <c r="F1626" s="11" t="s">
        <v>8639</v>
      </c>
      <c r="G1626" s="8" t="s">
        <v>4386</v>
      </c>
      <c r="H1626" s="9">
        <v>30849088</v>
      </c>
      <c r="I1626" s="10" t="s">
        <v>8640</v>
      </c>
      <c r="J1626" s="7"/>
    </row>
    <row r="1627" spans="1:10" ht="60" customHeight="1" x14ac:dyDescent="0.8">
      <c r="A1627" s="7">
        <v>1623</v>
      </c>
      <c r="B1627" s="7">
        <v>1623</v>
      </c>
      <c r="C1627" s="7" t="s">
        <v>4387</v>
      </c>
      <c r="D1627" s="7" t="s">
        <v>9901</v>
      </c>
      <c r="E1627" s="7" t="s">
        <v>4388</v>
      </c>
      <c r="F1627" s="11" t="s">
        <v>8639</v>
      </c>
      <c r="G1627" s="8" t="s">
        <v>4389</v>
      </c>
      <c r="H1627" s="9">
        <v>20085109</v>
      </c>
      <c r="I1627" s="10" t="s">
        <v>8641</v>
      </c>
      <c r="J1627" s="7"/>
    </row>
    <row r="1628" spans="1:10" ht="60" customHeight="1" x14ac:dyDescent="0.8">
      <c r="A1628" s="7">
        <v>1624</v>
      </c>
      <c r="B1628" s="7">
        <v>1624</v>
      </c>
      <c r="C1628" s="7" t="s">
        <v>4390</v>
      </c>
      <c r="D1628" s="7" t="s">
        <v>9901</v>
      </c>
      <c r="E1628" s="7" t="s">
        <v>4391</v>
      </c>
      <c r="F1628" s="11" t="s">
        <v>8639</v>
      </c>
      <c r="G1628" s="8" t="s">
        <v>4392</v>
      </c>
      <c r="H1628" s="9">
        <v>51189255</v>
      </c>
      <c r="I1628" s="10" t="s">
        <v>8642</v>
      </c>
      <c r="J1628" s="7"/>
    </row>
    <row r="1629" spans="1:10" ht="60" customHeight="1" x14ac:dyDescent="0.8">
      <c r="A1629" s="7">
        <v>1625</v>
      </c>
      <c r="B1629" s="7">
        <v>1625</v>
      </c>
      <c r="C1629" s="7" t="s">
        <v>4393</v>
      </c>
      <c r="D1629" s="7" t="s">
        <v>9901</v>
      </c>
      <c r="E1629" s="7" t="s">
        <v>4394</v>
      </c>
      <c r="F1629" s="11" t="s">
        <v>8639</v>
      </c>
      <c r="G1629" s="8" t="s">
        <v>4395</v>
      </c>
      <c r="H1629" s="9">
        <v>90648032</v>
      </c>
      <c r="I1629" s="10" t="s">
        <v>8643</v>
      </c>
      <c r="J1629" s="7"/>
    </row>
    <row r="1630" spans="1:10" ht="60" customHeight="1" x14ac:dyDescent="0.8">
      <c r="A1630" s="7">
        <v>1626</v>
      </c>
      <c r="B1630" s="7">
        <v>1626</v>
      </c>
      <c r="C1630" s="7" t="s">
        <v>4396</v>
      </c>
      <c r="D1630" s="7" t="s">
        <v>9901</v>
      </c>
      <c r="E1630" s="7" t="s">
        <v>4397</v>
      </c>
      <c r="F1630" s="11" t="s">
        <v>8639</v>
      </c>
      <c r="G1630" s="8" t="s">
        <v>4398</v>
      </c>
      <c r="H1630" s="9">
        <v>10534252</v>
      </c>
      <c r="I1630" s="10" t="s">
        <v>8644</v>
      </c>
      <c r="J1630" s="7"/>
    </row>
    <row r="1631" spans="1:10" ht="60" customHeight="1" x14ac:dyDescent="0.8">
      <c r="A1631" s="7">
        <v>1627</v>
      </c>
      <c r="B1631" s="7">
        <v>1627</v>
      </c>
      <c r="C1631" s="7" t="s">
        <v>4399</v>
      </c>
      <c r="D1631" s="7" t="s">
        <v>9901</v>
      </c>
      <c r="E1631" s="7" t="s">
        <v>4400</v>
      </c>
      <c r="F1631" s="11" t="s">
        <v>8639</v>
      </c>
      <c r="G1631" s="8" t="s">
        <v>4401</v>
      </c>
      <c r="H1631" s="9">
        <v>20170022</v>
      </c>
      <c r="I1631" s="10" t="s">
        <v>8645</v>
      </c>
      <c r="J1631" s="7"/>
    </row>
    <row r="1632" spans="1:10" ht="60" customHeight="1" x14ac:dyDescent="0.8">
      <c r="A1632" s="7">
        <v>1628</v>
      </c>
      <c r="B1632" s="7">
        <v>1628</v>
      </c>
      <c r="C1632" s="7" t="s">
        <v>4402</v>
      </c>
      <c r="D1632" s="7" t="s">
        <v>9901</v>
      </c>
      <c r="E1632" s="7" t="s">
        <v>4403</v>
      </c>
      <c r="F1632" s="11" t="s">
        <v>8639</v>
      </c>
      <c r="G1632" s="8" t="s">
        <v>4404</v>
      </c>
      <c r="H1632" s="9">
        <v>10981771</v>
      </c>
      <c r="I1632" s="10" t="s">
        <v>8646</v>
      </c>
      <c r="J1632" s="7"/>
    </row>
    <row r="1633" spans="1:10" ht="60" customHeight="1" x14ac:dyDescent="0.8">
      <c r="A1633" s="7">
        <v>1629</v>
      </c>
      <c r="B1633" s="7">
        <v>1629</v>
      </c>
      <c r="C1633" s="7" t="s">
        <v>4405</v>
      </c>
      <c r="D1633" s="7" t="s">
        <v>9901</v>
      </c>
      <c r="E1633" s="7" t="s">
        <v>36</v>
      </c>
      <c r="F1633" s="11" t="s">
        <v>8639</v>
      </c>
      <c r="G1633" s="8" t="s">
        <v>4406</v>
      </c>
      <c r="H1633" s="9">
        <v>51224479</v>
      </c>
      <c r="I1633" s="10" t="s">
        <v>8647</v>
      </c>
      <c r="J1633" s="7"/>
    </row>
    <row r="1634" spans="1:10" ht="60" customHeight="1" x14ac:dyDescent="0.8">
      <c r="A1634" s="7">
        <v>1630</v>
      </c>
      <c r="B1634" s="7">
        <v>1630</v>
      </c>
      <c r="C1634" s="7" t="s">
        <v>4407</v>
      </c>
      <c r="D1634" s="7" t="s">
        <v>9901</v>
      </c>
      <c r="E1634" s="7" t="s">
        <v>4408</v>
      </c>
      <c r="F1634" s="11" t="s">
        <v>8639</v>
      </c>
      <c r="G1634" s="8" t="s">
        <v>4409</v>
      </c>
      <c r="H1634" s="9">
        <v>100817550</v>
      </c>
      <c r="I1634" s="10" t="s">
        <v>8648</v>
      </c>
      <c r="J1634" s="7"/>
    </row>
    <row r="1635" spans="1:10" ht="60" customHeight="1" x14ac:dyDescent="0.8">
      <c r="A1635" s="7">
        <v>1631</v>
      </c>
      <c r="B1635" s="7">
        <v>1631</v>
      </c>
      <c r="C1635" s="7" t="s">
        <v>4410</v>
      </c>
      <c r="D1635" s="7" t="s">
        <v>9901</v>
      </c>
      <c r="E1635" s="7" t="s">
        <v>2170</v>
      </c>
      <c r="F1635" s="11" t="s">
        <v>8639</v>
      </c>
      <c r="G1635" s="8" t="s">
        <v>4411</v>
      </c>
      <c r="H1635" s="9">
        <v>90155003</v>
      </c>
      <c r="I1635" s="10" t="s">
        <v>8649</v>
      </c>
      <c r="J1635" s="7"/>
    </row>
    <row r="1636" spans="1:10" ht="60" customHeight="1" x14ac:dyDescent="0.8">
      <c r="A1636" s="7">
        <v>1632</v>
      </c>
      <c r="B1636" s="7">
        <v>1632</v>
      </c>
      <c r="C1636" s="7" t="s">
        <v>4412</v>
      </c>
      <c r="D1636" s="7" t="s">
        <v>9901</v>
      </c>
      <c r="E1636" s="7" t="s">
        <v>984</v>
      </c>
      <c r="F1636" s="11" t="s">
        <v>8639</v>
      </c>
      <c r="G1636" s="8" t="s">
        <v>4413</v>
      </c>
      <c r="H1636" s="9">
        <v>100761815</v>
      </c>
      <c r="I1636" s="10" t="s">
        <v>8650</v>
      </c>
      <c r="J1636" s="7"/>
    </row>
    <row r="1637" spans="1:10" ht="60" customHeight="1" x14ac:dyDescent="0.8">
      <c r="A1637" s="7">
        <v>1633</v>
      </c>
      <c r="B1637" s="7">
        <v>1633</v>
      </c>
      <c r="C1637" s="7" t="s">
        <v>4414</v>
      </c>
      <c r="D1637" s="7" t="s">
        <v>9901</v>
      </c>
      <c r="E1637" s="7" t="s">
        <v>102</v>
      </c>
      <c r="F1637" s="11" t="s">
        <v>8639</v>
      </c>
      <c r="G1637" s="8" t="s">
        <v>4415</v>
      </c>
      <c r="H1637" s="9">
        <v>60037827</v>
      </c>
      <c r="I1637" s="10" t="s">
        <v>8651</v>
      </c>
      <c r="J1637" s="7"/>
    </row>
    <row r="1638" spans="1:10" ht="60" customHeight="1" x14ac:dyDescent="0.8">
      <c r="A1638" s="7">
        <v>1634</v>
      </c>
      <c r="B1638" s="7">
        <v>1634</v>
      </c>
      <c r="C1638" s="7" t="s">
        <v>4416</v>
      </c>
      <c r="D1638" s="7" t="s">
        <v>9901</v>
      </c>
      <c r="E1638" s="7" t="s">
        <v>900</v>
      </c>
      <c r="F1638" s="11" t="s">
        <v>8639</v>
      </c>
      <c r="G1638" s="8" t="s">
        <v>4417</v>
      </c>
      <c r="H1638" s="9">
        <v>101002354</v>
      </c>
      <c r="I1638" s="10" t="s">
        <v>8652</v>
      </c>
      <c r="J1638" s="7"/>
    </row>
    <row r="1639" spans="1:10" ht="60" customHeight="1" x14ac:dyDescent="0.8">
      <c r="A1639" s="7">
        <v>1635</v>
      </c>
      <c r="B1639" s="7">
        <v>1635</v>
      </c>
      <c r="C1639" s="7" t="s">
        <v>4418</v>
      </c>
      <c r="D1639" s="7" t="s">
        <v>9901</v>
      </c>
      <c r="E1639" s="7" t="s">
        <v>4419</v>
      </c>
      <c r="F1639" s="11" t="s">
        <v>8639</v>
      </c>
      <c r="G1639" s="8" t="s">
        <v>4420</v>
      </c>
      <c r="H1639" s="9">
        <v>11105739</v>
      </c>
      <c r="I1639" s="10" t="s">
        <v>8653</v>
      </c>
      <c r="J1639" s="7"/>
    </row>
    <row r="1640" spans="1:10" ht="60" customHeight="1" x14ac:dyDescent="0.8">
      <c r="A1640" s="7">
        <v>1636</v>
      </c>
      <c r="B1640" s="7">
        <v>1636</v>
      </c>
      <c r="C1640" s="7" t="s">
        <v>4421</v>
      </c>
      <c r="D1640" s="7" t="s">
        <v>9901</v>
      </c>
      <c r="E1640" s="7" t="s">
        <v>4422</v>
      </c>
      <c r="F1640" s="11" t="s">
        <v>8639</v>
      </c>
      <c r="G1640" s="8" t="s">
        <v>4423</v>
      </c>
      <c r="H1640" s="9">
        <v>90775900</v>
      </c>
      <c r="I1640" s="10" t="s">
        <v>8654</v>
      </c>
      <c r="J1640" s="7"/>
    </row>
    <row r="1641" spans="1:10" ht="60" customHeight="1" x14ac:dyDescent="0.8">
      <c r="A1641" s="7">
        <v>1637</v>
      </c>
      <c r="B1641" s="7">
        <v>1637</v>
      </c>
      <c r="C1641" s="7" t="s">
        <v>4424</v>
      </c>
      <c r="D1641" s="7" t="s">
        <v>9901</v>
      </c>
      <c r="E1641" s="7" t="s">
        <v>1078</v>
      </c>
      <c r="F1641" s="11" t="s">
        <v>8639</v>
      </c>
      <c r="G1641" s="8" t="s">
        <v>4425</v>
      </c>
      <c r="H1641" s="9">
        <v>90891748</v>
      </c>
      <c r="I1641" s="10" t="s">
        <v>8655</v>
      </c>
      <c r="J1641" s="7"/>
    </row>
    <row r="1642" spans="1:10" ht="60" customHeight="1" x14ac:dyDescent="0.8">
      <c r="A1642" s="7">
        <v>1638</v>
      </c>
      <c r="B1642" s="7">
        <v>1638</v>
      </c>
      <c r="C1642" s="7" t="s">
        <v>4426</v>
      </c>
      <c r="D1642" s="7" t="s">
        <v>9901</v>
      </c>
      <c r="E1642" s="7" t="s">
        <v>1529</v>
      </c>
      <c r="F1642" s="11" t="s">
        <v>8639</v>
      </c>
      <c r="G1642" s="8" t="s">
        <v>4427</v>
      </c>
      <c r="H1642" s="9">
        <v>11184583</v>
      </c>
      <c r="I1642" s="10" t="s">
        <v>8656</v>
      </c>
      <c r="J1642" s="7"/>
    </row>
    <row r="1643" spans="1:10" ht="60" customHeight="1" x14ac:dyDescent="0.8">
      <c r="A1643" s="7">
        <v>1639</v>
      </c>
      <c r="B1643" s="7">
        <v>1639</v>
      </c>
      <c r="C1643" s="7" t="s">
        <v>4428</v>
      </c>
      <c r="D1643" s="7" t="s">
        <v>9901</v>
      </c>
      <c r="E1643" s="7" t="s">
        <v>1195</v>
      </c>
      <c r="F1643" s="11" t="s">
        <v>8639</v>
      </c>
      <c r="G1643" s="8" t="s">
        <v>4429</v>
      </c>
      <c r="H1643" s="9">
        <v>30498370</v>
      </c>
      <c r="I1643" s="10" t="s">
        <v>8657</v>
      </c>
      <c r="J1643" s="7"/>
    </row>
    <row r="1644" spans="1:10" ht="60" customHeight="1" x14ac:dyDescent="0.8">
      <c r="A1644" s="7">
        <v>1640</v>
      </c>
      <c r="B1644" s="7">
        <v>1640</v>
      </c>
      <c r="C1644" s="7" t="s">
        <v>4430</v>
      </c>
      <c r="D1644" s="7" t="s">
        <v>9901</v>
      </c>
      <c r="E1644" s="7" t="s">
        <v>4431</v>
      </c>
      <c r="F1644" s="11" t="s">
        <v>8639</v>
      </c>
      <c r="G1644" s="8" t="s">
        <v>4432</v>
      </c>
      <c r="H1644" s="9">
        <v>60726821</v>
      </c>
      <c r="I1644" s="10" t="s">
        <v>8658</v>
      </c>
      <c r="J1644" s="7"/>
    </row>
    <row r="1645" spans="1:10" ht="60" customHeight="1" x14ac:dyDescent="0.8">
      <c r="A1645" s="7">
        <v>1641</v>
      </c>
      <c r="B1645" s="7">
        <v>1641</v>
      </c>
      <c r="C1645" s="7" t="s">
        <v>4433</v>
      </c>
      <c r="D1645" s="7" t="s">
        <v>9901</v>
      </c>
      <c r="E1645" s="7" t="s">
        <v>2331</v>
      </c>
      <c r="F1645" s="11" t="s">
        <v>8639</v>
      </c>
      <c r="G1645" s="8" t="s">
        <v>4434</v>
      </c>
      <c r="H1645" s="9">
        <v>61774647</v>
      </c>
      <c r="I1645" s="10" t="s">
        <v>8659</v>
      </c>
      <c r="J1645" s="7"/>
    </row>
    <row r="1646" spans="1:10" ht="60" customHeight="1" x14ac:dyDescent="0.8">
      <c r="A1646" s="7">
        <v>1642</v>
      </c>
      <c r="B1646" s="7">
        <v>1642</v>
      </c>
      <c r="C1646" s="7" t="s">
        <v>1377</v>
      </c>
      <c r="D1646" s="7" t="s">
        <v>9901</v>
      </c>
      <c r="E1646" s="7" t="s">
        <v>4435</v>
      </c>
      <c r="F1646" s="11" t="s">
        <v>7361</v>
      </c>
      <c r="G1646" s="8" t="s">
        <v>4436</v>
      </c>
      <c r="H1646" s="9">
        <v>61819035</v>
      </c>
      <c r="I1646" s="10" t="s">
        <v>7387</v>
      </c>
      <c r="J1646" s="7"/>
    </row>
    <row r="1647" spans="1:10" ht="60" customHeight="1" x14ac:dyDescent="0.8">
      <c r="A1647" s="7">
        <v>1643</v>
      </c>
      <c r="B1647" s="7">
        <v>1643</v>
      </c>
      <c r="C1647" s="7" t="s">
        <v>4437</v>
      </c>
      <c r="D1647" s="7" t="s">
        <v>9901</v>
      </c>
      <c r="E1647" s="7" t="s">
        <v>2965</v>
      </c>
      <c r="F1647" s="11" t="s">
        <v>8639</v>
      </c>
      <c r="G1647" s="8" t="s">
        <v>4438</v>
      </c>
      <c r="H1647" s="9">
        <v>20989223</v>
      </c>
      <c r="I1647" s="10" t="s">
        <v>8660</v>
      </c>
      <c r="J1647" s="7"/>
    </row>
    <row r="1648" spans="1:10" ht="60" customHeight="1" x14ac:dyDescent="0.8">
      <c r="A1648" s="7">
        <v>1644</v>
      </c>
      <c r="B1648" s="7">
        <v>1644</v>
      </c>
      <c r="C1648" s="7" t="s">
        <v>4439</v>
      </c>
      <c r="D1648" s="7" t="s">
        <v>9901</v>
      </c>
      <c r="E1648" s="7" t="s">
        <v>21</v>
      </c>
      <c r="F1648" s="11" t="s">
        <v>8639</v>
      </c>
      <c r="G1648" s="8" t="s">
        <v>4440</v>
      </c>
      <c r="H1648" s="9">
        <v>90694928</v>
      </c>
      <c r="I1648" s="10" t="s">
        <v>8661</v>
      </c>
      <c r="J1648" s="7"/>
    </row>
    <row r="1649" spans="1:10" ht="60" customHeight="1" x14ac:dyDescent="0.8">
      <c r="A1649" s="7">
        <v>1645</v>
      </c>
      <c r="B1649" s="7">
        <v>1645</v>
      </c>
      <c r="C1649" s="7" t="s">
        <v>4441</v>
      </c>
      <c r="D1649" s="7" t="s">
        <v>9901</v>
      </c>
      <c r="E1649" s="7" t="s">
        <v>4442</v>
      </c>
      <c r="F1649" s="11" t="s">
        <v>8639</v>
      </c>
      <c r="G1649" s="8" t="s">
        <v>4443</v>
      </c>
      <c r="H1649" s="9">
        <v>160298792</v>
      </c>
      <c r="I1649" s="10" t="s">
        <v>8662</v>
      </c>
      <c r="J1649" s="7"/>
    </row>
    <row r="1650" spans="1:10" ht="60" customHeight="1" x14ac:dyDescent="0.8">
      <c r="A1650" s="7">
        <v>1646</v>
      </c>
      <c r="B1650" s="7">
        <v>1646</v>
      </c>
      <c r="C1650" s="7" t="s">
        <v>4444</v>
      </c>
      <c r="D1650" s="7" t="s">
        <v>9901</v>
      </c>
      <c r="E1650" s="7" t="s">
        <v>4445</v>
      </c>
      <c r="F1650" s="11" t="s">
        <v>8639</v>
      </c>
      <c r="G1650" s="8" t="s">
        <v>4446</v>
      </c>
      <c r="H1650" s="9">
        <v>101347750</v>
      </c>
      <c r="I1650" s="10" t="s">
        <v>8663</v>
      </c>
      <c r="J1650" s="7"/>
    </row>
    <row r="1651" spans="1:10" ht="60" customHeight="1" x14ac:dyDescent="0.8">
      <c r="A1651" s="7">
        <v>1647</v>
      </c>
      <c r="B1651" s="7">
        <v>1647</v>
      </c>
      <c r="C1651" s="7" t="s">
        <v>4447</v>
      </c>
      <c r="D1651" s="7" t="s">
        <v>9901</v>
      </c>
      <c r="E1651" s="7" t="s">
        <v>4448</v>
      </c>
      <c r="F1651" s="11" t="s">
        <v>8639</v>
      </c>
      <c r="G1651" s="8" t="s">
        <v>4449</v>
      </c>
      <c r="H1651" s="9">
        <v>50851186</v>
      </c>
      <c r="I1651" s="10" t="s">
        <v>8664</v>
      </c>
      <c r="J1651" s="7"/>
    </row>
    <row r="1652" spans="1:10" ht="60" customHeight="1" x14ac:dyDescent="0.8">
      <c r="A1652" s="7">
        <v>1648</v>
      </c>
      <c r="B1652" s="7">
        <v>1648</v>
      </c>
      <c r="C1652" s="7" t="s">
        <v>4450</v>
      </c>
      <c r="D1652" s="7" t="s">
        <v>9901</v>
      </c>
      <c r="E1652" s="7" t="s">
        <v>4451</v>
      </c>
      <c r="F1652" s="11" t="s">
        <v>8639</v>
      </c>
      <c r="G1652" s="8" t="s">
        <v>4452</v>
      </c>
      <c r="H1652" s="9">
        <v>110455815</v>
      </c>
      <c r="I1652" s="10" t="s">
        <v>8665</v>
      </c>
      <c r="J1652" s="7"/>
    </row>
    <row r="1653" spans="1:10" ht="60" customHeight="1" x14ac:dyDescent="0.8">
      <c r="A1653" s="7">
        <v>1649</v>
      </c>
      <c r="B1653" s="7">
        <v>1649</v>
      </c>
      <c r="C1653" s="7" t="s">
        <v>4453</v>
      </c>
      <c r="D1653" s="7" t="s">
        <v>9901</v>
      </c>
      <c r="E1653" s="7" t="s">
        <v>171</v>
      </c>
      <c r="F1653" s="11" t="s">
        <v>8639</v>
      </c>
      <c r="G1653" s="8" t="s">
        <v>4454</v>
      </c>
      <c r="H1653" s="9">
        <v>21098074</v>
      </c>
      <c r="I1653" s="10" t="s">
        <v>8666</v>
      </c>
      <c r="J1653" s="7"/>
    </row>
    <row r="1654" spans="1:10" ht="60" customHeight="1" x14ac:dyDescent="0.8">
      <c r="A1654" s="7">
        <v>1650</v>
      </c>
      <c r="B1654" s="7">
        <v>1650</v>
      </c>
      <c r="C1654" s="7" t="s">
        <v>4455</v>
      </c>
      <c r="D1654" s="7" t="s">
        <v>9901</v>
      </c>
      <c r="E1654" s="7" t="s">
        <v>1755</v>
      </c>
      <c r="F1654" s="11" t="s">
        <v>8639</v>
      </c>
      <c r="G1654" s="8" t="s">
        <v>4456</v>
      </c>
      <c r="H1654" s="9">
        <v>30551722</v>
      </c>
      <c r="I1654" s="10" t="s">
        <v>8667</v>
      </c>
      <c r="J1654" s="7"/>
    </row>
    <row r="1655" spans="1:10" ht="60" customHeight="1" x14ac:dyDescent="0.8">
      <c r="A1655" s="7">
        <v>1651</v>
      </c>
      <c r="B1655" s="7">
        <v>1651</v>
      </c>
      <c r="C1655" s="7" t="s">
        <v>4457</v>
      </c>
      <c r="D1655" s="7" t="s">
        <v>9901</v>
      </c>
      <c r="E1655" s="7" t="s">
        <v>1704</v>
      </c>
      <c r="F1655" s="11" t="s">
        <v>8639</v>
      </c>
      <c r="G1655" s="8" t="s">
        <v>4458</v>
      </c>
      <c r="H1655" s="9">
        <v>11068295</v>
      </c>
      <c r="I1655" s="10" t="s">
        <v>8668</v>
      </c>
      <c r="J1655" s="7"/>
    </row>
    <row r="1656" spans="1:10" ht="60" customHeight="1" x14ac:dyDescent="0.8">
      <c r="A1656" s="7">
        <v>1652</v>
      </c>
      <c r="B1656" s="7">
        <v>1652</v>
      </c>
      <c r="C1656" s="7" t="s">
        <v>4459</v>
      </c>
      <c r="D1656" s="7" t="s">
        <v>9901</v>
      </c>
      <c r="E1656" s="7" t="s">
        <v>4460</v>
      </c>
      <c r="F1656" s="11" t="s">
        <v>8669</v>
      </c>
      <c r="G1656" s="8" t="s">
        <v>4461</v>
      </c>
      <c r="H1656" s="9">
        <v>20441575</v>
      </c>
      <c r="I1656" s="10" t="s">
        <v>8670</v>
      </c>
      <c r="J1656" s="7"/>
    </row>
    <row r="1657" spans="1:10" ht="60" customHeight="1" x14ac:dyDescent="0.8">
      <c r="A1657" s="7">
        <v>1653</v>
      </c>
      <c r="B1657" s="7">
        <v>1653</v>
      </c>
      <c r="C1657" s="7" t="s">
        <v>4462</v>
      </c>
      <c r="D1657" s="7" t="s">
        <v>9901</v>
      </c>
      <c r="E1657" s="7" t="s">
        <v>198</v>
      </c>
      <c r="F1657" s="11" t="s">
        <v>8669</v>
      </c>
      <c r="G1657" s="8" t="s">
        <v>4463</v>
      </c>
      <c r="H1657" s="9">
        <v>20916134</v>
      </c>
      <c r="I1657" s="10" t="s">
        <v>8671</v>
      </c>
      <c r="J1657" s="7"/>
    </row>
    <row r="1658" spans="1:10" ht="60" customHeight="1" x14ac:dyDescent="0.8">
      <c r="A1658" s="7">
        <v>1654</v>
      </c>
      <c r="B1658" s="7">
        <v>1654</v>
      </c>
      <c r="C1658" s="7" t="s">
        <v>4464</v>
      </c>
      <c r="D1658" s="7" t="s">
        <v>9901</v>
      </c>
      <c r="E1658" s="7" t="s">
        <v>1790</v>
      </c>
      <c r="F1658" s="11" t="s">
        <v>8669</v>
      </c>
      <c r="G1658" s="8" t="s">
        <v>4465</v>
      </c>
      <c r="H1658" s="9">
        <v>101032704</v>
      </c>
      <c r="I1658" s="10" t="s">
        <v>8672</v>
      </c>
      <c r="J1658" s="7"/>
    </row>
    <row r="1659" spans="1:10" ht="60" customHeight="1" x14ac:dyDescent="0.8">
      <c r="A1659" s="7">
        <v>1655</v>
      </c>
      <c r="B1659" s="7">
        <v>1655</v>
      </c>
      <c r="C1659" s="7" t="s">
        <v>4466</v>
      </c>
      <c r="D1659" s="7" t="s">
        <v>9901</v>
      </c>
      <c r="E1659" s="7" t="s">
        <v>4467</v>
      </c>
      <c r="F1659" s="11" t="s">
        <v>8669</v>
      </c>
      <c r="G1659" s="8" t="s">
        <v>4468</v>
      </c>
      <c r="H1659" s="9">
        <v>30269381</v>
      </c>
      <c r="I1659" s="10" t="s">
        <v>8673</v>
      </c>
      <c r="J1659" s="7"/>
    </row>
    <row r="1660" spans="1:10" ht="60" customHeight="1" x14ac:dyDescent="0.8">
      <c r="A1660" s="7">
        <v>1656</v>
      </c>
      <c r="B1660" s="7">
        <v>1656</v>
      </c>
      <c r="C1660" s="7" t="s">
        <v>4469</v>
      </c>
      <c r="D1660" s="7" t="s">
        <v>9901</v>
      </c>
      <c r="E1660" s="7" t="s">
        <v>4470</v>
      </c>
      <c r="F1660" s="11" t="s">
        <v>8669</v>
      </c>
      <c r="G1660" s="8" t="s">
        <v>4471</v>
      </c>
      <c r="H1660" s="9">
        <v>30653438</v>
      </c>
      <c r="I1660" s="10" t="s">
        <v>8674</v>
      </c>
      <c r="J1660" s="7"/>
    </row>
    <row r="1661" spans="1:10" ht="60" customHeight="1" x14ac:dyDescent="0.8">
      <c r="A1661" s="7">
        <v>1657</v>
      </c>
      <c r="B1661" s="7">
        <v>1657</v>
      </c>
      <c r="C1661" s="7" t="s">
        <v>4472</v>
      </c>
      <c r="D1661" s="7" t="s">
        <v>9901</v>
      </c>
      <c r="E1661" s="7" t="s">
        <v>4473</v>
      </c>
      <c r="F1661" s="11" t="s">
        <v>8669</v>
      </c>
      <c r="G1661" s="8" t="s">
        <v>4474</v>
      </c>
      <c r="H1661" s="9">
        <v>90817940</v>
      </c>
      <c r="I1661" s="10" t="s">
        <v>8675</v>
      </c>
      <c r="J1661" s="7"/>
    </row>
    <row r="1662" spans="1:10" ht="60" customHeight="1" x14ac:dyDescent="0.8">
      <c r="A1662" s="7">
        <v>1658</v>
      </c>
      <c r="B1662" s="7">
        <v>1658</v>
      </c>
      <c r="C1662" s="7" t="s">
        <v>4475</v>
      </c>
      <c r="D1662" s="7" t="s">
        <v>9901</v>
      </c>
      <c r="E1662" s="7" t="s">
        <v>4476</v>
      </c>
      <c r="F1662" s="11" t="s">
        <v>8669</v>
      </c>
      <c r="G1662" s="8" t="s">
        <v>4477</v>
      </c>
      <c r="H1662" s="9">
        <v>30624963</v>
      </c>
      <c r="I1662" s="10" t="s">
        <v>8676</v>
      </c>
      <c r="J1662" s="7"/>
    </row>
    <row r="1663" spans="1:10" ht="60" customHeight="1" x14ac:dyDescent="0.8">
      <c r="A1663" s="7">
        <v>1659</v>
      </c>
      <c r="B1663" s="7">
        <v>1659</v>
      </c>
      <c r="C1663" s="7" t="s">
        <v>4478</v>
      </c>
      <c r="D1663" s="7" t="s">
        <v>9901</v>
      </c>
      <c r="E1663" s="7" t="s">
        <v>4479</v>
      </c>
      <c r="F1663" s="11" t="s">
        <v>8669</v>
      </c>
      <c r="G1663" s="8" t="s">
        <v>4480</v>
      </c>
      <c r="H1663" s="9">
        <v>100988767</v>
      </c>
      <c r="I1663" s="10" t="s">
        <v>8677</v>
      </c>
      <c r="J1663" s="7"/>
    </row>
    <row r="1664" spans="1:10" ht="60" customHeight="1" x14ac:dyDescent="0.8">
      <c r="A1664" s="7">
        <v>1660</v>
      </c>
      <c r="B1664" s="7">
        <v>1660</v>
      </c>
      <c r="C1664" s="7" t="s">
        <v>4481</v>
      </c>
      <c r="D1664" s="7" t="s">
        <v>9901</v>
      </c>
      <c r="E1664" s="7" t="s">
        <v>4482</v>
      </c>
      <c r="F1664" s="11" t="s">
        <v>8669</v>
      </c>
      <c r="G1664" s="8" t="s">
        <v>4483</v>
      </c>
      <c r="H1664" s="9">
        <v>100817888</v>
      </c>
      <c r="I1664" s="10" t="s">
        <v>8678</v>
      </c>
      <c r="J1664" s="7"/>
    </row>
    <row r="1665" spans="1:10" ht="60" customHeight="1" x14ac:dyDescent="0.8">
      <c r="A1665" s="7">
        <v>1661</v>
      </c>
      <c r="B1665" s="7">
        <v>1661</v>
      </c>
      <c r="C1665" s="7" t="s">
        <v>4484</v>
      </c>
      <c r="D1665" s="7" t="s">
        <v>9901</v>
      </c>
      <c r="E1665" s="7" t="s">
        <v>4485</v>
      </c>
      <c r="F1665" s="11" t="s">
        <v>8669</v>
      </c>
      <c r="G1665" s="8" t="s">
        <v>4486</v>
      </c>
      <c r="H1665" s="9">
        <v>20109143</v>
      </c>
      <c r="I1665" s="10" t="s">
        <v>8679</v>
      </c>
      <c r="J1665" s="7"/>
    </row>
    <row r="1666" spans="1:10" ht="60" customHeight="1" x14ac:dyDescent="0.8">
      <c r="A1666" s="7">
        <v>1662</v>
      </c>
      <c r="B1666" s="7">
        <v>1662</v>
      </c>
      <c r="C1666" s="7" t="s">
        <v>4487</v>
      </c>
      <c r="D1666" s="7" t="s">
        <v>9901</v>
      </c>
      <c r="E1666" s="7" t="s">
        <v>3752</v>
      </c>
      <c r="F1666" s="11" t="s">
        <v>8669</v>
      </c>
      <c r="G1666" s="8" t="s">
        <v>4488</v>
      </c>
      <c r="H1666" s="9">
        <v>11114579</v>
      </c>
      <c r="I1666" s="10" t="s">
        <v>8680</v>
      </c>
      <c r="J1666" s="7"/>
    </row>
    <row r="1667" spans="1:10" ht="60" customHeight="1" x14ac:dyDescent="0.8">
      <c r="A1667" s="7">
        <v>1663</v>
      </c>
      <c r="B1667" s="7">
        <v>1663</v>
      </c>
      <c r="C1667" s="7" t="s">
        <v>4489</v>
      </c>
      <c r="D1667" s="7" t="s">
        <v>9901</v>
      </c>
      <c r="E1667" s="7" t="s">
        <v>4490</v>
      </c>
      <c r="F1667" s="11" t="s">
        <v>8669</v>
      </c>
      <c r="G1667" s="8" t="s">
        <v>4491</v>
      </c>
      <c r="H1667" s="9">
        <v>20981758</v>
      </c>
      <c r="I1667" s="10" t="s">
        <v>8681</v>
      </c>
      <c r="J1667" s="7"/>
    </row>
    <row r="1668" spans="1:10" ht="60" customHeight="1" x14ac:dyDescent="0.8">
      <c r="A1668" s="7">
        <v>1664</v>
      </c>
      <c r="B1668" s="7">
        <v>1664</v>
      </c>
      <c r="C1668" s="7" t="s">
        <v>4492</v>
      </c>
      <c r="D1668" s="7" t="s">
        <v>9901</v>
      </c>
      <c r="E1668" s="7" t="s">
        <v>4493</v>
      </c>
      <c r="F1668" s="11" t="s">
        <v>8669</v>
      </c>
      <c r="G1668" s="8" t="s">
        <v>4494</v>
      </c>
      <c r="H1668" s="9">
        <v>100988399</v>
      </c>
      <c r="I1668" s="10" t="s">
        <v>8682</v>
      </c>
      <c r="J1668" s="7"/>
    </row>
    <row r="1669" spans="1:10" ht="60" customHeight="1" x14ac:dyDescent="0.8">
      <c r="A1669" s="7">
        <v>1665</v>
      </c>
      <c r="B1669" s="7">
        <v>1665</v>
      </c>
      <c r="C1669" s="7" t="s">
        <v>4495</v>
      </c>
      <c r="D1669" s="7" t="s">
        <v>9901</v>
      </c>
      <c r="E1669" s="7" t="s">
        <v>4496</v>
      </c>
      <c r="F1669" s="11" t="s">
        <v>8669</v>
      </c>
      <c r="G1669" s="8" t="s">
        <v>4497</v>
      </c>
      <c r="H1669" s="9">
        <v>100753583</v>
      </c>
      <c r="I1669" s="10" t="s">
        <v>8683</v>
      </c>
      <c r="J1669" s="7"/>
    </row>
    <row r="1670" spans="1:10" ht="60" customHeight="1" x14ac:dyDescent="0.8">
      <c r="A1670" s="7">
        <v>1666</v>
      </c>
      <c r="B1670" s="7">
        <v>1666</v>
      </c>
      <c r="C1670" s="7" t="s">
        <v>4498</v>
      </c>
      <c r="D1670" s="7" t="s">
        <v>9901</v>
      </c>
      <c r="E1670" s="7" t="s">
        <v>4499</v>
      </c>
      <c r="F1670" s="11" t="s">
        <v>8669</v>
      </c>
      <c r="G1670" s="8" t="s">
        <v>4500</v>
      </c>
      <c r="H1670" s="9">
        <v>20789970</v>
      </c>
      <c r="I1670" s="10" t="s">
        <v>8684</v>
      </c>
      <c r="J1670" s="7"/>
    </row>
    <row r="1671" spans="1:10" ht="60" customHeight="1" x14ac:dyDescent="0.8">
      <c r="A1671" s="7">
        <v>1667</v>
      </c>
      <c r="B1671" s="7">
        <v>1667</v>
      </c>
      <c r="C1671" s="7" t="s">
        <v>4501</v>
      </c>
      <c r="D1671" s="7" t="s">
        <v>9901</v>
      </c>
      <c r="E1671" s="7" t="s">
        <v>4502</v>
      </c>
      <c r="F1671" s="11" t="s">
        <v>8669</v>
      </c>
      <c r="G1671" s="8" t="s">
        <v>4503</v>
      </c>
      <c r="H1671" s="9">
        <v>20107666</v>
      </c>
      <c r="I1671" s="10" t="s">
        <v>8685</v>
      </c>
      <c r="J1671" s="7"/>
    </row>
    <row r="1672" spans="1:10" ht="60" customHeight="1" x14ac:dyDescent="0.8">
      <c r="A1672" s="7">
        <v>1668</v>
      </c>
      <c r="B1672" s="7">
        <v>1668</v>
      </c>
      <c r="C1672" s="7" t="s">
        <v>4504</v>
      </c>
      <c r="D1672" s="7" t="s">
        <v>9901</v>
      </c>
      <c r="E1672" s="7" t="s">
        <v>4505</v>
      </c>
      <c r="F1672" s="11" t="s">
        <v>8669</v>
      </c>
      <c r="G1672" s="8" t="s">
        <v>4506</v>
      </c>
      <c r="H1672" s="9">
        <v>10875676</v>
      </c>
      <c r="I1672" s="10" t="s">
        <v>8686</v>
      </c>
      <c r="J1672" s="7"/>
    </row>
    <row r="1673" spans="1:10" ht="60" customHeight="1" x14ac:dyDescent="0.8">
      <c r="A1673" s="7">
        <v>1669</v>
      </c>
      <c r="B1673" s="7">
        <v>1669</v>
      </c>
      <c r="C1673" s="7" t="s">
        <v>4507</v>
      </c>
      <c r="D1673" s="7" t="s">
        <v>9901</v>
      </c>
      <c r="E1673" s="7" t="s">
        <v>3675</v>
      </c>
      <c r="F1673" s="11" t="s">
        <v>8669</v>
      </c>
      <c r="G1673" s="8" t="s">
        <v>4508</v>
      </c>
      <c r="H1673" s="9">
        <v>20447188</v>
      </c>
      <c r="I1673" s="10" t="s">
        <v>8687</v>
      </c>
      <c r="J1673" s="7"/>
    </row>
    <row r="1674" spans="1:10" ht="60" customHeight="1" x14ac:dyDescent="0.8">
      <c r="A1674" s="7">
        <v>1670</v>
      </c>
      <c r="B1674" s="7">
        <v>1670</v>
      </c>
      <c r="C1674" s="7" t="s">
        <v>4509</v>
      </c>
      <c r="D1674" s="7" t="s">
        <v>9901</v>
      </c>
      <c r="E1674" s="7" t="s">
        <v>4510</v>
      </c>
      <c r="F1674" s="11" t="s">
        <v>8669</v>
      </c>
      <c r="G1674" s="8" t="s">
        <v>4511</v>
      </c>
      <c r="H1674" s="9">
        <v>61729302</v>
      </c>
      <c r="I1674" s="10" t="s">
        <v>8688</v>
      </c>
      <c r="J1674" s="7"/>
    </row>
    <row r="1675" spans="1:10" ht="60" customHeight="1" x14ac:dyDescent="0.8">
      <c r="A1675" s="7">
        <v>1671</v>
      </c>
      <c r="B1675" s="7">
        <v>1671</v>
      </c>
      <c r="C1675" s="7" t="s">
        <v>4512</v>
      </c>
      <c r="D1675" s="7" t="s">
        <v>9901</v>
      </c>
      <c r="E1675" s="7" t="s">
        <v>4513</v>
      </c>
      <c r="F1675" s="11" t="s">
        <v>8669</v>
      </c>
      <c r="G1675" s="8" t="s">
        <v>4514</v>
      </c>
      <c r="H1675" s="9">
        <v>61996546</v>
      </c>
      <c r="I1675" s="10" t="s">
        <v>8689</v>
      </c>
      <c r="J1675" s="7"/>
    </row>
    <row r="1676" spans="1:10" ht="60" customHeight="1" x14ac:dyDescent="0.8">
      <c r="A1676" s="7">
        <v>1672</v>
      </c>
      <c r="B1676" s="7">
        <v>1672</v>
      </c>
      <c r="C1676" s="7" t="s">
        <v>4515</v>
      </c>
      <c r="D1676" s="7" t="s">
        <v>9901</v>
      </c>
      <c r="E1676" s="7" t="s">
        <v>877</v>
      </c>
      <c r="F1676" s="11" t="s">
        <v>8669</v>
      </c>
      <c r="G1676" s="8" t="s">
        <v>4516</v>
      </c>
      <c r="H1676" s="9">
        <v>51396232</v>
      </c>
      <c r="I1676" s="10" t="s">
        <v>8690</v>
      </c>
      <c r="J1676" s="7"/>
    </row>
    <row r="1677" spans="1:10" ht="60" customHeight="1" x14ac:dyDescent="0.8">
      <c r="A1677" s="7">
        <v>1673</v>
      </c>
      <c r="B1677" s="7">
        <v>1673</v>
      </c>
      <c r="C1677" s="7" t="s">
        <v>4517</v>
      </c>
      <c r="D1677" s="7" t="s">
        <v>9901</v>
      </c>
      <c r="E1677" s="7" t="s">
        <v>4518</v>
      </c>
      <c r="F1677" s="11" t="s">
        <v>8669</v>
      </c>
      <c r="G1677" s="8" t="s">
        <v>4519</v>
      </c>
      <c r="H1677" s="9">
        <v>62080469</v>
      </c>
      <c r="I1677" s="10" t="s">
        <v>8691</v>
      </c>
      <c r="J1677" s="7"/>
    </row>
    <row r="1678" spans="1:10" ht="60" customHeight="1" x14ac:dyDescent="0.8">
      <c r="A1678" s="7">
        <v>1674</v>
      </c>
      <c r="B1678" s="7">
        <v>1674</v>
      </c>
      <c r="C1678" s="7" t="s">
        <v>4520</v>
      </c>
      <c r="D1678" s="7" t="s">
        <v>9901</v>
      </c>
      <c r="E1678" s="7" t="s">
        <v>4521</v>
      </c>
      <c r="F1678" s="11" t="s">
        <v>8669</v>
      </c>
      <c r="G1678" s="8" t="s">
        <v>4522</v>
      </c>
      <c r="H1678" s="9">
        <v>100823794</v>
      </c>
      <c r="I1678" s="10" t="s">
        <v>8692</v>
      </c>
      <c r="J1678" s="7"/>
    </row>
    <row r="1679" spans="1:10" ht="60" customHeight="1" x14ac:dyDescent="0.8">
      <c r="A1679" s="7">
        <v>1675</v>
      </c>
      <c r="B1679" s="7">
        <v>1675</v>
      </c>
      <c r="C1679" s="7" t="s">
        <v>4523</v>
      </c>
      <c r="D1679" s="7" t="s">
        <v>9901</v>
      </c>
      <c r="E1679" s="7" t="s">
        <v>171</v>
      </c>
      <c r="F1679" s="11" t="s">
        <v>8669</v>
      </c>
      <c r="G1679" s="8" t="s">
        <v>4524</v>
      </c>
      <c r="H1679" s="9">
        <v>10416517</v>
      </c>
      <c r="I1679" s="10" t="s">
        <v>8693</v>
      </c>
      <c r="J1679" s="7"/>
    </row>
    <row r="1680" spans="1:10" ht="60" customHeight="1" x14ac:dyDescent="0.8">
      <c r="A1680" s="7">
        <v>1676</v>
      </c>
      <c r="B1680" s="7">
        <v>1676</v>
      </c>
      <c r="C1680" s="7" t="s">
        <v>4525</v>
      </c>
      <c r="D1680" s="7" t="s">
        <v>9901</v>
      </c>
      <c r="E1680" s="7" t="s">
        <v>417</v>
      </c>
      <c r="F1680" s="11" t="s">
        <v>8669</v>
      </c>
      <c r="G1680" s="8" t="s">
        <v>4526</v>
      </c>
      <c r="H1680" s="9">
        <v>61227158</v>
      </c>
      <c r="I1680" s="10" t="s">
        <v>8694</v>
      </c>
      <c r="J1680" s="7"/>
    </row>
    <row r="1681" spans="1:10" ht="60" customHeight="1" x14ac:dyDescent="0.8">
      <c r="A1681" s="7">
        <v>1677</v>
      </c>
      <c r="B1681" s="7">
        <v>1677</v>
      </c>
      <c r="C1681" s="7" t="s">
        <v>4527</v>
      </c>
      <c r="D1681" s="7" t="s">
        <v>9901</v>
      </c>
      <c r="E1681" s="7" t="s">
        <v>4528</v>
      </c>
      <c r="F1681" s="11" t="s">
        <v>8669</v>
      </c>
      <c r="G1681" s="8" t="s">
        <v>4529</v>
      </c>
      <c r="H1681" s="9">
        <v>100820509</v>
      </c>
      <c r="I1681" s="10" t="s">
        <v>8695</v>
      </c>
      <c r="J1681" s="7"/>
    </row>
    <row r="1682" spans="1:10" ht="60" customHeight="1" x14ac:dyDescent="0.8">
      <c r="A1682" s="7">
        <v>1678</v>
      </c>
      <c r="B1682" s="7">
        <v>1678</v>
      </c>
      <c r="C1682" s="7" t="s">
        <v>4530</v>
      </c>
      <c r="D1682" s="7" t="s">
        <v>9901</v>
      </c>
      <c r="E1682" s="7" t="s">
        <v>4531</v>
      </c>
      <c r="F1682" s="11" t="s">
        <v>8669</v>
      </c>
      <c r="G1682" s="8" t="s">
        <v>4532</v>
      </c>
      <c r="H1682" s="9">
        <v>150726738</v>
      </c>
      <c r="I1682" s="10" t="s">
        <v>8696</v>
      </c>
      <c r="J1682" s="7"/>
    </row>
    <row r="1683" spans="1:10" ht="60" customHeight="1" x14ac:dyDescent="0.8">
      <c r="A1683" s="7">
        <v>1679</v>
      </c>
      <c r="B1683" s="7">
        <v>1679</v>
      </c>
      <c r="C1683" s="7" t="s">
        <v>4533</v>
      </c>
      <c r="D1683" s="7" t="s">
        <v>9901</v>
      </c>
      <c r="E1683" s="7" t="s">
        <v>2784</v>
      </c>
      <c r="F1683" s="11" t="s">
        <v>7661</v>
      </c>
      <c r="G1683" s="8" t="s">
        <v>4534</v>
      </c>
      <c r="H1683" s="9">
        <v>100988604</v>
      </c>
      <c r="I1683" s="10" t="s">
        <v>8697</v>
      </c>
      <c r="J1683" s="7"/>
    </row>
    <row r="1684" spans="1:10" ht="60" customHeight="1" x14ac:dyDescent="0.8">
      <c r="A1684" s="7">
        <v>1680</v>
      </c>
      <c r="B1684" s="7">
        <v>1680</v>
      </c>
      <c r="C1684" s="7" t="s">
        <v>4535</v>
      </c>
      <c r="D1684" s="7" t="s">
        <v>9901</v>
      </c>
      <c r="E1684" s="7" t="s">
        <v>4536</v>
      </c>
      <c r="F1684" s="11" t="s">
        <v>7661</v>
      </c>
      <c r="G1684" s="8" t="s">
        <v>4537</v>
      </c>
      <c r="H1684" s="9">
        <v>100987857</v>
      </c>
      <c r="I1684" s="10" t="s">
        <v>8698</v>
      </c>
      <c r="J1684" s="7"/>
    </row>
    <row r="1685" spans="1:10" ht="60" customHeight="1" x14ac:dyDescent="0.8">
      <c r="A1685" s="7">
        <v>1681</v>
      </c>
      <c r="B1685" s="7">
        <v>1681</v>
      </c>
      <c r="C1685" s="7" t="s">
        <v>4538</v>
      </c>
      <c r="D1685" s="7" t="s">
        <v>9901</v>
      </c>
      <c r="E1685" s="7" t="s">
        <v>4539</v>
      </c>
      <c r="F1685" s="11" t="s">
        <v>7661</v>
      </c>
      <c r="G1685" s="8" t="s">
        <v>4540</v>
      </c>
      <c r="H1685" s="9">
        <v>20053193</v>
      </c>
      <c r="I1685" s="10" t="s">
        <v>8699</v>
      </c>
      <c r="J1685" s="7"/>
    </row>
    <row r="1686" spans="1:10" ht="60" customHeight="1" x14ac:dyDescent="0.8">
      <c r="A1686" s="7">
        <v>1682</v>
      </c>
      <c r="B1686" s="7">
        <v>1682</v>
      </c>
      <c r="C1686" s="7" t="s">
        <v>4541</v>
      </c>
      <c r="D1686" s="7" t="s">
        <v>9901</v>
      </c>
      <c r="E1686" s="7" t="s">
        <v>1557</v>
      </c>
      <c r="F1686" s="11" t="s">
        <v>7661</v>
      </c>
      <c r="G1686" s="8" t="s">
        <v>4542</v>
      </c>
      <c r="H1686" s="9">
        <v>50782933</v>
      </c>
      <c r="I1686" s="10" t="s">
        <v>8700</v>
      </c>
      <c r="J1686" s="7"/>
    </row>
    <row r="1687" spans="1:10" ht="60" customHeight="1" x14ac:dyDescent="0.8">
      <c r="A1687" s="7">
        <v>1683</v>
      </c>
      <c r="B1687" s="7">
        <v>1683</v>
      </c>
      <c r="C1687" s="7" t="s">
        <v>4543</v>
      </c>
      <c r="D1687" s="7" t="s">
        <v>9901</v>
      </c>
      <c r="E1687" s="7" t="s">
        <v>4544</v>
      </c>
      <c r="F1687" s="11" t="s">
        <v>7661</v>
      </c>
      <c r="G1687" s="8" t="s">
        <v>4545</v>
      </c>
      <c r="H1687" s="9">
        <v>30897213</v>
      </c>
      <c r="I1687" s="10" t="s">
        <v>8701</v>
      </c>
      <c r="J1687" s="7"/>
    </row>
    <row r="1688" spans="1:10" ht="60" customHeight="1" x14ac:dyDescent="0.8">
      <c r="A1688" s="7">
        <v>1684</v>
      </c>
      <c r="B1688" s="7">
        <v>1684</v>
      </c>
      <c r="C1688" s="7" t="s">
        <v>4546</v>
      </c>
      <c r="D1688" s="7" t="s">
        <v>9901</v>
      </c>
      <c r="E1688" s="7" t="s">
        <v>4547</v>
      </c>
      <c r="F1688" s="11" t="s">
        <v>7661</v>
      </c>
      <c r="G1688" s="8" t="s">
        <v>4548</v>
      </c>
      <c r="H1688" s="9">
        <v>20476756</v>
      </c>
      <c r="I1688" s="10" t="s">
        <v>8702</v>
      </c>
      <c r="J1688" s="7"/>
    </row>
    <row r="1689" spans="1:10" ht="60" customHeight="1" x14ac:dyDescent="0.8">
      <c r="A1689" s="7">
        <v>1685</v>
      </c>
      <c r="B1689" s="7">
        <v>1685</v>
      </c>
      <c r="C1689" s="7" t="s">
        <v>4549</v>
      </c>
      <c r="D1689" s="7" t="s">
        <v>9901</v>
      </c>
      <c r="E1689" s="7" t="s">
        <v>4550</v>
      </c>
      <c r="F1689" s="11" t="str">
        <f>VLOOKUP(C1689,[1]Sheet2!$B$1:$E$285,4,0)</f>
        <v>SEWER</v>
      </c>
      <c r="G1689" s="8" t="s">
        <v>4551</v>
      </c>
      <c r="H1689" s="9">
        <f>VLOOKUP(C1689,[1]Sheet2!$B$1:$D$285,2,0)</f>
        <v>150890544</v>
      </c>
      <c r="I1689" s="9" t="str">
        <f>VLOOKUP(C1689,[1]Sheet2!$B$1:$D$285,3,0)</f>
        <v>088 930 3596</v>
      </c>
      <c r="J1689" s="7"/>
    </row>
    <row r="1690" spans="1:10" ht="60" customHeight="1" x14ac:dyDescent="0.8">
      <c r="A1690" s="7">
        <v>1686</v>
      </c>
      <c r="B1690" s="7">
        <v>1686</v>
      </c>
      <c r="C1690" s="7" t="s">
        <v>4552</v>
      </c>
      <c r="D1690" s="7" t="s">
        <v>9901</v>
      </c>
      <c r="E1690" s="7" t="s">
        <v>4553</v>
      </c>
      <c r="F1690" s="11" t="s">
        <v>7661</v>
      </c>
      <c r="G1690" s="8" t="s">
        <v>4554</v>
      </c>
      <c r="H1690" s="9">
        <v>20174993</v>
      </c>
      <c r="I1690" s="10" t="s">
        <v>8703</v>
      </c>
      <c r="J1690" s="7"/>
    </row>
    <row r="1691" spans="1:10" ht="60" customHeight="1" x14ac:dyDescent="0.8">
      <c r="A1691" s="7">
        <v>1687</v>
      </c>
      <c r="B1691" s="7">
        <v>1687</v>
      </c>
      <c r="C1691" s="7" t="s">
        <v>4555</v>
      </c>
      <c r="D1691" s="7" t="s">
        <v>9901</v>
      </c>
      <c r="E1691" s="7" t="s">
        <v>4556</v>
      </c>
      <c r="F1691" s="11" t="s">
        <v>7661</v>
      </c>
      <c r="G1691" s="8" t="s">
        <v>4557</v>
      </c>
      <c r="H1691" s="9">
        <v>30880510</v>
      </c>
      <c r="I1691" s="10" t="s">
        <v>8704</v>
      </c>
      <c r="J1691" s="7"/>
    </row>
    <row r="1692" spans="1:10" ht="60" customHeight="1" x14ac:dyDescent="0.8">
      <c r="A1692" s="7">
        <v>1688</v>
      </c>
      <c r="B1692" s="7">
        <v>1688</v>
      </c>
      <c r="C1692" s="7" t="s">
        <v>4558</v>
      </c>
      <c r="D1692" s="7" t="s">
        <v>9901</v>
      </c>
      <c r="E1692" s="7" t="s">
        <v>4559</v>
      </c>
      <c r="F1692" s="11" t="s">
        <v>7661</v>
      </c>
      <c r="G1692" s="8" t="s">
        <v>4560</v>
      </c>
      <c r="H1692" s="9">
        <v>11022460</v>
      </c>
      <c r="I1692" s="10" t="s">
        <v>8705</v>
      </c>
      <c r="J1692" s="7"/>
    </row>
    <row r="1693" spans="1:10" ht="60" customHeight="1" x14ac:dyDescent="0.8">
      <c r="A1693" s="7">
        <v>1689</v>
      </c>
      <c r="B1693" s="7">
        <v>1689</v>
      </c>
      <c r="C1693" s="7" t="s">
        <v>4561</v>
      </c>
      <c r="D1693" s="7" t="s">
        <v>9901</v>
      </c>
      <c r="E1693" s="7" t="s">
        <v>369</v>
      </c>
      <c r="F1693" s="11" t="s">
        <v>7661</v>
      </c>
      <c r="G1693" s="8" t="s">
        <v>4562</v>
      </c>
      <c r="H1693" s="9">
        <v>20087559</v>
      </c>
      <c r="I1693" s="10" t="s">
        <v>8706</v>
      </c>
      <c r="J1693" s="7"/>
    </row>
    <row r="1694" spans="1:10" ht="60" customHeight="1" x14ac:dyDescent="0.8">
      <c r="A1694" s="7">
        <v>1690</v>
      </c>
      <c r="B1694" s="7">
        <v>1690</v>
      </c>
      <c r="C1694" s="7" t="s">
        <v>4563</v>
      </c>
      <c r="D1694" s="7" t="s">
        <v>9901</v>
      </c>
      <c r="E1694" s="7" t="s">
        <v>3494</v>
      </c>
      <c r="F1694" s="11" t="s">
        <v>7661</v>
      </c>
      <c r="G1694" s="8" t="s">
        <v>4564</v>
      </c>
      <c r="H1694" s="9">
        <v>20446937</v>
      </c>
      <c r="I1694" s="10" t="s">
        <v>8707</v>
      </c>
      <c r="J1694" s="7"/>
    </row>
    <row r="1695" spans="1:10" ht="60" customHeight="1" x14ac:dyDescent="0.8">
      <c r="A1695" s="7">
        <v>1691</v>
      </c>
      <c r="B1695" s="7">
        <v>1691</v>
      </c>
      <c r="C1695" s="7" t="s">
        <v>4565</v>
      </c>
      <c r="D1695" s="7" t="s">
        <v>9901</v>
      </c>
      <c r="E1695" s="7" t="s">
        <v>108</v>
      </c>
      <c r="F1695" s="11" t="s">
        <v>7661</v>
      </c>
      <c r="G1695" s="8" t="s">
        <v>4566</v>
      </c>
      <c r="H1695" s="9">
        <v>20089474</v>
      </c>
      <c r="I1695" s="10" t="s">
        <v>8708</v>
      </c>
      <c r="J1695" s="7"/>
    </row>
    <row r="1696" spans="1:10" ht="60" customHeight="1" x14ac:dyDescent="0.8">
      <c r="A1696" s="7">
        <v>1692</v>
      </c>
      <c r="B1696" s="7">
        <v>1692</v>
      </c>
      <c r="C1696" s="7" t="s">
        <v>4567</v>
      </c>
      <c r="D1696" s="7" t="s">
        <v>9901</v>
      </c>
      <c r="E1696" s="7" t="s">
        <v>2052</v>
      </c>
      <c r="F1696" s="11" t="s">
        <v>7661</v>
      </c>
      <c r="G1696" s="8" t="s">
        <v>4568</v>
      </c>
      <c r="H1696" s="9">
        <v>20106888</v>
      </c>
      <c r="I1696" s="10" t="s">
        <v>8709</v>
      </c>
      <c r="J1696" s="7"/>
    </row>
    <row r="1697" spans="1:10" ht="60" customHeight="1" x14ac:dyDescent="0.8">
      <c r="A1697" s="7">
        <v>1693</v>
      </c>
      <c r="B1697" s="7">
        <v>1693</v>
      </c>
      <c r="C1697" s="7" t="s">
        <v>4569</v>
      </c>
      <c r="D1697" s="7" t="s">
        <v>9901</v>
      </c>
      <c r="E1697" s="7" t="s">
        <v>4570</v>
      </c>
      <c r="F1697" s="11" t="s">
        <v>7661</v>
      </c>
      <c r="G1697" s="8" t="s">
        <v>4571</v>
      </c>
      <c r="H1697" s="9">
        <v>11169471</v>
      </c>
      <c r="I1697" s="10" t="s">
        <v>8710</v>
      </c>
      <c r="J1697" s="7"/>
    </row>
    <row r="1698" spans="1:10" ht="60" customHeight="1" x14ac:dyDescent="0.8">
      <c r="A1698" s="7">
        <v>1694</v>
      </c>
      <c r="B1698" s="7">
        <v>1694</v>
      </c>
      <c r="C1698" s="7" t="s">
        <v>4572</v>
      </c>
      <c r="D1698" s="7" t="s">
        <v>9901</v>
      </c>
      <c r="E1698" s="7" t="s">
        <v>4573</v>
      </c>
      <c r="F1698" s="11" t="s">
        <v>7661</v>
      </c>
      <c r="G1698" s="8" t="s">
        <v>4574</v>
      </c>
      <c r="H1698" s="9">
        <v>20088168</v>
      </c>
      <c r="I1698" s="10" t="s">
        <v>8711</v>
      </c>
      <c r="J1698" s="7"/>
    </row>
    <row r="1699" spans="1:10" ht="60" customHeight="1" x14ac:dyDescent="0.8">
      <c r="A1699" s="7">
        <v>1695</v>
      </c>
      <c r="B1699" s="7">
        <v>1695</v>
      </c>
      <c r="C1699" s="7" t="s">
        <v>4575</v>
      </c>
      <c r="D1699" s="7" t="s">
        <v>9901</v>
      </c>
      <c r="E1699" s="7" t="s">
        <v>1613</v>
      </c>
      <c r="F1699" s="11" t="s">
        <v>7661</v>
      </c>
      <c r="G1699" s="8" t="s">
        <v>4576</v>
      </c>
      <c r="H1699" s="9">
        <v>90790218</v>
      </c>
      <c r="I1699" s="10" t="s">
        <v>8712</v>
      </c>
      <c r="J1699" s="7"/>
    </row>
    <row r="1700" spans="1:10" ht="60" customHeight="1" x14ac:dyDescent="0.8">
      <c r="A1700" s="7">
        <v>1696</v>
      </c>
      <c r="B1700" s="7">
        <v>1696</v>
      </c>
      <c r="C1700" s="7" t="s">
        <v>4577</v>
      </c>
      <c r="D1700" s="7" t="s">
        <v>9901</v>
      </c>
      <c r="E1700" s="7" t="s">
        <v>1442</v>
      </c>
      <c r="F1700" s="11" t="s">
        <v>7661</v>
      </c>
      <c r="G1700" s="8" t="s">
        <v>4578</v>
      </c>
      <c r="H1700" s="9">
        <v>21178517</v>
      </c>
      <c r="I1700" s="10" t="s">
        <v>8713</v>
      </c>
      <c r="J1700" s="7"/>
    </row>
    <row r="1701" spans="1:10" ht="60" customHeight="1" x14ac:dyDescent="0.8">
      <c r="A1701" s="7">
        <v>1697</v>
      </c>
      <c r="B1701" s="7">
        <v>1697</v>
      </c>
      <c r="C1701" s="7" t="s">
        <v>4579</v>
      </c>
      <c r="D1701" s="7" t="s">
        <v>9901</v>
      </c>
      <c r="E1701" s="7" t="s">
        <v>4580</v>
      </c>
      <c r="F1701" s="11" t="s">
        <v>7661</v>
      </c>
      <c r="G1701" s="8" t="s">
        <v>4581</v>
      </c>
      <c r="H1701" s="9">
        <v>30790920</v>
      </c>
      <c r="I1701" s="10" t="s">
        <v>8714</v>
      </c>
      <c r="J1701" s="7"/>
    </row>
    <row r="1702" spans="1:10" ht="60" customHeight="1" x14ac:dyDescent="0.8">
      <c r="A1702" s="7">
        <v>1698</v>
      </c>
      <c r="B1702" s="7">
        <v>1698</v>
      </c>
      <c r="C1702" s="7" t="s">
        <v>4582</v>
      </c>
      <c r="D1702" s="7" t="s">
        <v>9901</v>
      </c>
      <c r="E1702" s="7" t="s">
        <v>4583</v>
      </c>
      <c r="F1702" s="11" t="s">
        <v>7661</v>
      </c>
      <c r="G1702" s="8" t="s">
        <v>4584</v>
      </c>
      <c r="H1702" s="9">
        <v>90419869</v>
      </c>
      <c r="I1702" s="10" t="s">
        <v>8715</v>
      </c>
      <c r="J1702" s="7"/>
    </row>
    <row r="1703" spans="1:10" ht="60" customHeight="1" x14ac:dyDescent="0.8">
      <c r="A1703" s="7">
        <v>1699</v>
      </c>
      <c r="B1703" s="7">
        <v>1699</v>
      </c>
      <c r="C1703" s="7" t="s">
        <v>4585</v>
      </c>
      <c r="D1703" s="7" t="s">
        <v>9901</v>
      </c>
      <c r="E1703" s="7" t="s">
        <v>3897</v>
      </c>
      <c r="F1703" s="11" t="s">
        <v>7661</v>
      </c>
      <c r="G1703" s="8" t="s">
        <v>4586</v>
      </c>
      <c r="H1703" s="9">
        <v>62085039</v>
      </c>
      <c r="I1703" s="10" t="s">
        <v>8716</v>
      </c>
      <c r="J1703" s="7"/>
    </row>
    <row r="1704" spans="1:10" ht="60" customHeight="1" x14ac:dyDescent="0.8">
      <c r="A1704" s="7">
        <v>1700</v>
      </c>
      <c r="B1704" s="7">
        <v>1700</v>
      </c>
      <c r="C1704" s="7" t="s">
        <v>2141</v>
      </c>
      <c r="D1704" s="7" t="s">
        <v>9901</v>
      </c>
      <c r="E1704" s="7" t="s">
        <v>844</v>
      </c>
      <c r="F1704" s="11" t="s">
        <v>7661</v>
      </c>
      <c r="G1704" s="8" t="s">
        <v>4587</v>
      </c>
      <c r="H1704" s="9">
        <v>100537076</v>
      </c>
      <c r="I1704" s="10" t="s">
        <v>7662</v>
      </c>
      <c r="J1704" s="7"/>
    </row>
    <row r="1705" spans="1:10" ht="60" customHeight="1" x14ac:dyDescent="0.8">
      <c r="A1705" s="7">
        <v>1701</v>
      </c>
      <c r="B1705" s="7">
        <v>1701</v>
      </c>
      <c r="C1705" s="7" t="s">
        <v>4588</v>
      </c>
      <c r="D1705" s="7" t="s">
        <v>9901</v>
      </c>
      <c r="E1705" s="7" t="s">
        <v>2175</v>
      </c>
      <c r="F1705" s="11" t="s">
        <v>7661</v>
      </c>
      <c r="G1705" s="8" t="s">
        <v>4589</v>
      </c>
      <c r="H1705" s="9">
        <v>140102439</v>
      </c>
      <c r="I1705" s="10" t="s">
        <v>8717</v>
      </c>
      <c r="J1705" s="7"/>
    </row>
    <row r="1706" spans="1:10" ht="60" customHeight="1" x14ac:dyDescent="0.8">
      <c r="A1706" s="7">
        <v>1702</v>
      </c>
      <c r="B1706" s="7">
        <v>1702</v>
      </c>
      <c r="C1706" s="7" t="s">
        <v>4590</v>
      </c>
      <c r="D1706" s="7" t="s">
        <v>9901</v>
      </c>
      <c r="E1706" s="7" t="s">
        <v>4591</v>
      </c>
      <c r="F1706" s="11" t="s">
        <v>7661</v>
      </c>
      <c r="G1706" s="8" t="s">
        <v>4592</v>
      </c>
      <c r="H1706" s="9">
        <v>51157096</v>
      </c>
      <c r="I1706" s="10" t="s">
        <v>8718</v>
      </c>
      <c r="J1706" s="7"/>
    </row>
    <row r="1707" spans="1:10" ht="60" customHeight="1" x14ac:dyDescent="0.8">
      <c r="A1707" s="7">
        <v>1703</v>
      </c>
      <c r="B1707" s="7">
        <v>1703</v>
      </c>
      <c r="C1707" s="7" t="s">
        <v>4593</v>
      </c>
      <c r="D1707" s="7" t="s">
        <v>9901</v>
      </c>
      <c r="E1707" s="7" t="s">
        <v>4594</v>
      </c>
      <c r="F1707" s="11" t="s">
        <v>7661</v>
      </c>
      <c r="G1707" s="8" t="s">
        <v>4595</v>
      </c>
      <c r="H1707" s="9">
        <v>20227373</v>
      </c>
      <c r="I1707" s="10" t="s">
        <v>8719</v>
      </c>
      <c r="J1707" s="7"/>
    </row>
    <row r="1708" spans="1:10" ht="60" customHeight="1" x14ac:dyDescent="0.8">
      <c r="A1708" s="7">
        <v>1704</v>
      </c>
      <c r="B1708" s="7">
        <v>1704</v>
      </c>
      <c r="C1708" s="7" t="s">
        <v>4596</v>
      </c>
      <c r="D1708" s="7" t="s">
        <v>9901</v>
      </c>
      <c r="E1708" s="7" t="s">
        <v>4597</v>
      </c>
      <c r="F1708" s="11" t="s">
        <v>7661</v>
      </c>
      <c r="G1708" s="8" t="s">
        <v>4598</v>
      </c>
      <c r="H1708" s="9">
        <v>61871581</v>
      </c>
      <c r="I1708" s="10" t="s">
        <v>8720</v>
      </c>
      <c r="J1708" s="7"/>
    </row>
    <row r="1709" spans="1:10" ht="60" customHeight="1" x14ac:dyDescent="0.8">
      <c r="A1709" s="7">
        <v>1705</v>
      </c>
      <c r="B1709" s="7">
        <v>1705</v>
      </c>
      <c r="C1709" s="7" t="s">
        <v>4599</v>
      </c>
      <c r="D1709" s="7" t="s">
        <v>9901</v>
      </c>
      <c r="E1709" s="7" t="s">
        <v>4600</v>
      </c>
      <c r="F1709" s="11" t="s">
        <v>7661</v>
      </c>
      <c r="G1709" s="8" t="s">
        <v>4601</v>
      </c>
      <c r="H1709" s="9">
        <v>20628216</v>
      </c>
      <c r="I1709" s="10" t="s">
        <v>8721</v>
      </c>
      <c r="J1709" s="7"/>
    </row>
    <row r="1710" spans="1:10" ht="60" customHeight="1" x14ac:dyDescent="0.8">
      <c r="A1710" s="7">
        <v>1706</v>
      </c>
      <c r="B1710" s="7">
        <v>1706</v>
      </c>
      <c r="C1710" s="7" t="s">
        <v>4602</v>
      </c>
      <c r="D1710" s="7" t="s">
        <v>9901</v>
      </c>
      <c r="E1710" s="7" t="s">
        <v>4603</v>
      </c>
      <c r="F1710" s="11" t="s">
        <v>7661</v>
      </c>
      <c r="G1710" s="8" t="s">
        <v>4604</v>
      </c>
      <c r="H1710" s="9">
        <v>50830314</v>
      </c>
      <c r="I1710" s="10" t="s">
        <v>8722</v>
      </c>
      <c r="J1710" s="7"/>
    </row>
    <row r="1711" spans="1:10" ht="60" customHeight="1" x14ac:dyDescent="0.8">
      <c r="A1711" s="7">
        <v>1707</v>
      </c>
      <c r="B1711" s="7">
        <v>1707</v>
      </c>
      <c r="C1711" s="7" t="s">
        <v>4605</v>
      </c>
      <c r="D1711" s="7" t="s">
        <v>9901</v>
      </c>
      <c r="E1711" s="7" t="s">
        <v>4279</v>
      </c>
      <c r="F1711" s="11" t="s">
        <v>7661</v>
      </c>
      <c r="G1711" s="8" t="s">
        <v>4606</v>
      </c>
      <c r="H1711" s="9">
        <v>51460694</v>
      </c>
      <c r="I1711" s="10" t="s">
        <v>8723</v>
      </c>
      <c r="J1711" s="7"/>
    </row>
    <row r="1712" spans="1:10" ht="60" customHeight="1" x14ac:dyDescent="0.8">
      <c r="A1712" s="7">
        <v>1708</v>
      </c>
      <c r="B1712" s="7">
        <v>1708</v>
      </c>
      <c r="C1712" s="7" t="s">
        <v>4607</v>
      </c>
      <c r="D1712" s="7" t="s">
        <v>9901</v>
      </c>
      <c r="E1712" s="7" t="s">
        <v>4608</v>
      </c>
      <c r="F1712" s="11" t="s">
        <v>7661</v>
      </c>
      <c r="G1712" s="8" t="s">
        <v>4609</v>
      </c>
      <c r="H1712" s="9">
        <v>30804453</v>
      </c>
      <c r="I1712" s="10" t="s">
        <v>8724</v>
      </c>
      <c r="J1712" s="7"/>
    </row>
    <row r="1713" spans="1:10" ht="60" customHeight="1" x14ac:dyDescent="0.8">
      <c r="A1713" s="7">
        <v>1709</v>
      </c>
      <c r="B1713" s="7">
        <v>1709</v>
      </c>
      <c r="C1713" s="7" t="s">
        <v>4610</v>
      </c>
      <c r="D1713" s="7" t="s">
        <v>9901</v>
      </c>
      <c r="E1713" s="7" t="s">
        <v>514</v>
      </c>
      <c r="F1713" s="11" t="s">
        <v>7661</v>
      </c>
      <c r="G1713" s="8" t="s">
        <v>4611</v>
      </c>
      <c r="H1713" s="9">
        <v>60947194</v>
      </c>
      <c r="I1713" s="10" t="s">
        <v>8725</v>
      </c>
      <c r="J1713" s="7"/>
    </row>
    <row r="1714" spans="1:10" ht="60" customHeight="1" x14ac:dyDescent="0.8">
      <c r="A1714" s="7">
        <v>1710</v>
      </c>
      <c r="B1714" s="7">
        <v>1710</v>
      </c>
      <c r="C1714" s="7" t="s">
        <v>4612</v>
      </c>
      <c r="D1714" s="7" t="s">
        <v>9901</v>
      </c>
      <c r="E1714" s="7" t="s">
        <v>4613</v>
      </c>
      <c r="F1714" s="11" t="s">
        <v>7661</v>
      </c>
      <c r="G1714" s="8" t="s">
        <v>4614</v>
      </c>
      <c r="H1714" s="9">
        <v>100987597</v>
      </c>
      <c r="I1714" s="10" t="s">
        <v>8726</v>
      </c>
      <c r="J1714" s="7"/>
    </row>
    <row r="1715" spans="1:10" ht="60" customHeight="1" x14ac:dyDescent="0.8">
      <c r="A1715" s="7">
        <v>1711</v>
      </c>
      <c r="B1715" s="7">
        <v>1711</v>
      </c>
      <c r="C1715" s="7" t="s">
        <v>4615</v>
      </c>
      <c r="D1715" s="7" t="s">
        <v>9901</v>
      </c>
      <c r="E1715" s="7" t="s">
        <v>4616</v>
      </c>
      <c r="F1715" s="11" t="s">
        <v>7661</v>
      </c>
      <c r="G1715" s="8" t="s">
        <v>4617</v>
      </c>
      <c r="H1715" s="9">
        <v>20817345</v>
      </c>
      <c r="I1715" s="10" t="s">
        <v>8727</v>
      </c>
      <c r="J1715" s="7"/>
    </row>
    <row r="1716" spans="1:10" ht="60" customHeight="1" x14ac:dyDescent="0.8">
      <c r="A1716" s="7">
        <v>1712</v>
      </c>
      <c r="B1716" s="7">
        <v>1712</v>
      </c>
      <c r="C1716" s="7" t="s">
        <v>4618</v>
      </c>
      <c r="D1716" s="7" t="s">
        <v>9901</v>
      </c>
      <c r="E1716" s="7" t="s">
        <v>4619</v>
      </c>
      <c r="F1716" s="11" t="s">
        <v>7661</v>
      </c>
      <c r="G1716" s="8" t="s">
        <v>4620</v>
      </c>
      <c r="H1716" s="9">
        <v>20907261</v>
      </c>
      <c r="I1716" s="10" t="s">
        <v>8728</v>
      </c>
      <c r="J1716" s="7"/>
    </row>
    <row r="1717" spans="1:10" ht="60" customHeight="1" x14ac:dyDescent="0.8">
      <c r="A1717" s="7">
        <v>1713</v>
      </c>
      <c r="B1717" s="7">
        <v>1713</v>
      </c>
      <c r="C1717" s="7" t="s">
        <v>4621</v>
      </c>
      <c r="D1717" s="7" t="s">
        <v>9901</v>
      </c>
      <c r="E1717" s="7" t="s">
        <v>4622</v>
      </c>
      <c r="F1717" s="11" t="s">
        <v>7661</v>
      </c>
      <c r="G1717" s="8" t="s">
        <v>4623</v>
      </c>
      <c r="H1717" s="9">
        <v>62129647</v>
      </c>
      <c r="I1717" s="10" t="s">
        <v>8729</v>
      </c>
      <c r="J1717" s="7"/>
    </row>
    <row r="1718" spans="1:10" ht="60" customHeight="1" x14ac:dyDescent="0.8">
      <c r="A1718" s="7">
        <v>1714</v>
      </c>
      <c r="B1718" s="7">
        <v>1714</v>
      </c>
      <c r="C1718" s="7" t="s">
        <v>4624</v>
      </c>
      <c r="D1718" s="7" t="s">
        <v>9901</v>
      </c>
      <c r="E1718" s="7" t="s">
        <v>4625</v>
      </c>
      <c r="F1718" s="11" t="s">
        <v>7661</v>
      </c>
      <c r="G1718" s="8" t="s">
        <v>4626</v>
      </c>
      <c r="H1718" s="9">
        <v>11216726</v>
      </c>
      <c r="I1718" s="10" t="s">
        <v>8730</v>
      </c>
      <c r="J1718" s="7"/>
    </row>
    <row r="1719" spans="1:10" ht="60" customHeight="1" x14ac:dyDescent="0.8">
      <c r="A1719" s="7">
        <v>1715</v>
      </c>
      <c r="B1719" s="7">
        <v>1715</v>
      </c>
      <c r="C1719" s="7" t="s">
        <v>4627</v>
      </c>
      <c r="D1719" s="7" t="s">
        <v>9901</v>
      </c>
      <c r="E1719" s="7" t="s">
        <v>4628</v>
      </c>
      <c r="F1719" s="11" t="s">
        <v>7661</v>
      </c>
      <c r="G1719" s="8" t="s">
        <v>4629</v>
      </c>
      <c r="H1719" s="9">
        <v>30987354</v>
      </c>
      <c r="I1719" s="10" t="s">
        <v>8731</v>
      </c>
      <c r="J1719" s="7"/>
    </row>
    <row r="1720" spans="1:10" ht="60" customHeight="1" x14ac:dyDescent="0.8">
      <c r="A1720" s="7">
        <v>1716</v>
      </c>
      <c r="B1720" s="7">
        <v>1716</v>
      </c>
      <c r="C1720" s="7" t="s">
        <v>4630</v>
      </c>
      <c r="D1720" s="7" t="s">
        <v>9901</v>
      </c>
      <c r="E1720" s="7" t="s">
        <v>1863</v>
      </c>
      <c r="F1720" s="11" t="s">
        <v>7661</v>
      </c>
      <c r="G1720" s="8" t="s">
        <v>4631</v>
      </c>
      <c r="H1720" s="9">
        <v>20224175</v>
      </c>
      <c r="I1720" s="10" t="s">
        <v>8732</v>
      </c>
      <c r="J1720" s="7"/>
    </row>
    <row r="1721" spans="1:10" ht="60" customHeight="1" x14ac:dyDescent="0.8">
      <c r="A1721" s="7">
        <v>1717</v>
      </c>
      <c r="B1721" s="7">
        <v>1717</v>
      </c>
      <c r="C1721" s="7" t="s">
        <v>4632</v>
      </c>
      <c r="D1721" s="7" t="s">
        <v>9901</v>
      </c>
      <c r="E1721" s="7" t="s">
        <v>4633</v>
      </c>
      <c r="F1721" s="11" t="str">
        <f>VLOOKUP(C1721,[1]Sheet2!$B$1:$E$285,4,0)</f>
        <v>SEWER</v>
      </c>
      <c r="G1721" s="8" t="s">
        <v>4634</v>
      </c>
      <c r="H1721" s="9">
        <f>VLOOKUP(C1721,[1]Sheet2!$B$1:$D$285,2,0)</f>
        <v>150584134</v>
      </c>
      <c r="I1721" s="9" t="str">
        <f>VLOOKUP(C1721,[1]Sheet2!$B$1:$D$285,3,0)</f>
        <v>088 460 0165</v>
      </c>
      <c r="J1721" s="7"/>
    </row>
    <row r="1722" spans="1:10" ht="60" customHeight="1" x14ac:dyDescent="0.8">
      <c r="A1722" s="7">
        <v>1718</v>
      </c>
      <c r="B1722" s="7">
        <v>1718</v>
      </c>
      <c r="C1722" s="7" t="s">
        <v>4635</v>
      </c>
      <c r="D1722" s="7" t="s">
        <v>9901</v>
      </c>
      <c r="E1722" s="7" t="s">
        <v>4636</v>
      </c>
      <c r="F1722" s="11" t="s">
        <v>7661</v>
      </c>
      <c r="G1722" s="8" t="s">
        <v>4637</v>
      </c>
      <c r="H1722" s="9">
        <v>20765701</v>
      </c>
      <c r="I1722" s="10" t="s">
        <v>8733</v>
      </c>
      <c r="J1722" s="7"/>
    </row>
    <row r="1723" spans="1:10" ht="60" customHeight="1" x14ac:dyDescent="0.8">
      <c r="A1723" s="7">
        <v>1719</v>
      </c>
      <c r="B1723" s="7">
        <v>1719</v>
      </c>
      <c r="C1723" s="7" t="s">
        <v>4638</v>
      </c>
      <c r="D1723" s="7" t="s">
        <v>9901</v>
      </c>
      <c r="E1723" s="7" t="s">
        <v>297</v>
      </c>
      <c r="F1723" s="11" t="s">
        <v>7661</v>
      </c>
      <c r="G1723" s="8" t="s">
        <v>4639</v>
      </c>
      <c r="H1723" s="9">
        <v>51129189</v>
      </c>
      <c r="I1723" s="10" t="s">
        <v>8734</v>
      </c>
      <c r="J1723" s="7"/>
    </row>
    <row r="1724" spans="1:10" ht="60" customHeight="1" x14ac:dyDescent="0.8">
      <c r="A1724" s="7">
        <v>1720</v>
      </c>
      <c r="B1724" s="7">
        <v>1720</v>
      </c>
      <c r="C1724" s="7" t="s">
        <v>4640</v>
      </c>
      <c r="D1724" s="7" t="s">
        <v>9901</v>
      </c>
      <c r="E1724" s="7" t="s">
        <v>4641</v>
      </c>
      <c r="F1724" s="11" t="s">
        <v>7661</v>
      </c>
      <c r="G1724" s="8" t="s">
        <v>4642</v>
      </c>
      <c r="H1724" s="9">
        <v>61696786</v>
      </c>
      <c r="I1724" s="10" t="s">
        <v>8735</v>
      </c>
      <c r="J1724" s="7"/>
    </row>
    <row r="1725" spans="1:10" ht="60" customHeight="1" x14ac:dyDescent="0.8">
      <c r="A1725" s="7">
        <v>1721</v>
      </c>
      <c r="B1725" s="7">
        <v>1721</v>
      </c>
      <c r="C1725" s="7" t="s">
        <v>4643</v>
      </c>
      <c r="D1725" s="7" t="s">
        <v>9901</v>
      </c>
      <c r="E1725" s="7" t="s">
        <v>4644</v>
      </c>
      <c r="F1725" s="11" t="s">
        <v>7661</v>
      </c>
      <c r="G1725" s="8" t="s">
        <v>4645</v>
      </c>
      <c r="H1725" s="9">
        <v>11102833</v>
      </c>
      <c r="I1725" s="10" t="s">
        <v>8736</v>
      </c>
      <c r="J1725" s="7"/>
    </row>
    <row r="1726" spans="1:10" ht="60" customHeight="1" x14ac:dyDescent="0.8">
      <c r="A1726" s="7">
        <v>1722</v>
      </c>
      <c r="B1726" s="7">
        <v>1722</v>
      </c>
      <c r="C1726" s="7" t="s">
        <v>4646</v>
      </c>
      <c r="D1726" s="7" t="s">
        <v>9901</v>
      </c>
      <c r="E1726" s="7" t="s">
        <v>4647</v>
      </c>
      <c r="F1726" s="11" t="s">
        <v>7661</v>
      </c>
      <c r="G1726" s="8" t="s">
        <v>4648</v>
      </c>
      <c r="H1726" s="9">
        <v>150705033</v>
      </c>
      <c r="I1726" s="10" t="s">
        <v>8737</v>
      </c>
      <c r="J1726" s="7"/>
    </row>
    <row r="1727" spans="1:10" ht="60" customHeight="1" x14ac:dyDescent="0.8">
      <c r="A1727" s="7">
        <v>1723</v>
      </c>
      <c r="B1727" s="7">
        <v>1723</v>
      </c>
      <c r="C1727" s="7" t="s">
        <v>4649</v>
      </c>
      <c r="D1727" s="7" t="s">
        <v>9901</v>
      </c>
      <c r="E1727" s="7" t="s">
        <v>1137</v>
      </c>
      <c r="F1727" s="11" t="str">
        <f>VLOOKUP(C1727,[1]Sheet2!$B$1:$E$285,4,0)</f>
        <v>SEWER</v>
      </c>
      <c r="G1727" s="8" t="s">
        <v>4650</v>
      </c>
      <c r="H1727" s="9">
        <f>VLOOKUP(C1727,[1]Sheet2!$B$1:$D$285,2,0)</f>
        <v>100993631</v>
      </c>
      <c r="I1727" s="9" t="str">
        <f>VLOOKUP(C1727,[1]Sheet2!$B$1:$D$285,3,0)</f>
        <v>081 620 771</v>
      </c>
      <c r="J1727" s="7"/>
    </row>
    <row r="1728" spans="1:10" ht="60" customHeight="1" x14ac:dyDescent="0.8">
      <c r="A1728" s="7">
        <v>1724</v>
      </c>
      <c r="B1728" s="7">
        <v>1724</v>
      </c>
      <c r="C1728" s="7" t="s">
        <v>4651</v>
      </c>
      <c r="D1728" s="7" t="s">
        <v>9901</v>
      </c>
      <c r="E1728" s="7" t="s">
        <v>4652</v>
      </c>
      <c r="F1728" s="11" t="s">
        <v>7661</v>
      </c>
      <c r="G1728" s="8" t="s">
        <v>4653</v>
      </c>
      <c r="H1728" s="9">
        <v>11187348</v>
      </c>
      <c r="I1728" s="10" t="s">
        <v>8738</v>
      </c>
      <c r="J1728" s="7"/>
    </row>
    <row r="1729" spans="1:10" ht="60" customHeight="1" x14ac:dyDescent="0.8">
      <c r="A1729" s="7">
        <v>1725</v>
      </c>
      <c r="B1729" s="7">
        <v>1725</v>
      </c>
      <c r="C1729" s="7" t="s">
        <v>4654</v>
      </c>
      <c r="D1729" s="7" t="s">
        <v>9901</v>
      </c>
      <c r="E1729" s="7" t="s">
        <v>4655</v>
      </c>
      <c r="F1729" s="11" t="s">
        <v>7661</v>
      </c>
      <c r="G1729" s="8" t="s">
        <v>4656</v>
      </c>
      <c r="H1729" s="9">
        <v>20597571</v>
      </c>
      <c r="I1729" s="10" t="s">
        <v>8739</v>
      </c>
      <c r="J1729" s="7"/>
    </row>
    <row r="1730" spans="1:10" ht="60" customHeight="1" x14ac:dyDescent="0.8">
      <c r="A1730" s="7">
        <v>1726</v>
      </c>
      <c r="B1730" s="7">
        <v>1726</v>
      </c>
      <c r="C1730" s="7" t="s">
        <v>4657</v>
      </c>
      <c r="D1730" s="7" t="s">
        <v>9901</v>
      </c>
      <c r="E1730" s="7" t="s">
        <v>1404</v>
      </c>
      <c r="F1730" s="11" t="str">
        <f>VLOOKUP(C1730,[1]Sheet2!$B$1:$E$285,4,0)</f>
        <v>SEWER</v>
      </c>
      <c r="G1730" s="8" t="s">
        <v>4658</v>
      </c>
      <c r="H1730" s="9">
        <f>VLOOKUP(C1730,[1]Sheet2!$B$1:$D$285,2,0)</f>
        <v>20922505</v>
      </c>
      <c r="I1730" s="9" t="str">
        <f>VLOOKUP(C1730,[1]Sheet2!$B$1:$D$285,3,0)</f>
        <v>097 541 9793</v>
      </c>
      <c r="J1730" s="7"/>
    </row>
    <row r="1731" spans="1:10" ht="60" customHeight="1" x14ac:dyDescent="0.8">
      <c r="A1731" s="7">
        <v>1727</v>
      </c>
      <c r="B1731" s="7">
        <v>1727</v>
      </c>
      <c r="C1731" s="7" t="s">
        <v>4659</v>
      </c>
      <c r="D1731" s="7" t="s">
        <v>9901</v>
      </c>
      <c r="E1731" s="7" t="s">
        <v>96</v>
      </c>
      <c r="F1731" s="11" t="s">
        <v>8740</v>
      </c>
      <c r="G1731" s="8" t="s">
        <v>4660</v>
      </c>
      <c r="H1731" s="9">
        <v>250014247</v>
      </c>
      <c r="I1731" s="10" t="s">
        <v>8741</v>
      </c>
      <c r="J1731" s="7"/>
    </row>
    <row r="1732" spans="1:10" ht="60" customHeight="1" x14ac:dyDescent="0.8">
      <c r="A1732" s="7">
        <v>1728</v>
      </c>
      <c r="B1732" s="7">
        <v>1728</v>
      </c>
      <c r="C1732" s="7" t="s">
        <v>4661</v>
      </c>
      <c r="D1732" s="7" t="s">
        <v>9901</v>
      </c>
      <c r="E1732" s="7" t="s">
        <v>4662</v>
      </c>
      <c r="F1732" s="11" t="s">
        <v>8740</v>
      </c>
      <c r="G1732" s="8" t="s">
        <v>4663</v>
      </c>
      <c r="H1732" s="9">
        <v>20151803</v>
      </c>
      <c r="I1732" s="10" t="s">
        <v>8742</v>
      </c>
      <c r="J1732" s="7"/>
    </row>
    <row r="1733" spans="1:10" ht="60" customHeight="1" x14ac:dyDescent="0.8">
      <c r="A1733" s="7">
        <v>1729</v>
      </c>
      <c r="B1733" s="7">
        <v>1729</v>
      </c>
      <c r="C1733" s="7" t="s">
        <v>4664</v>
      </c>
      <c r="D1733" s="7" t="s">
        <v>9901</v>
      </c>
      <c r="E1733" s="7" t="s">
        <v>4665</v>
      </c>
      <c r="F1733" s="11" t="s">
        <v>8740</v>
      </c>
      <c r="G1733" s="8" t="s">
        <v>4666</v>
      </c>
      <c r="H1733" s="9">
        <v>100988088</v>
      </c>
      <c r="I1733" s="10" t="s">
        <v>8743</v>
      </c>
      <c r="J1733" s="7"/>
    </row>
    <row r="1734" spans="1:10" ht="60" customHeight="1" x14ac:dyDescent="0.8">
      <c r="A1734" s="7">
        <v>1730</v>
      </c>
      <c r="B1734" s="7">
        <v>1730</v>
      </c>
      <c r="C1734" s="7" t="s">
        <v>4667</v>
      </c>
      <c r="D1734" s="7" t="s">
        <v>9901</v>
      </c>
      <c r="E1734" s="7" t="s">
        <v>4668</v>
      </c>
      <c r="F1734" s="11" t="str">
        <f>VLOOKUP(C1734,[1]Sheet2!$B$1:$E$285,4,0)</f>
        <v>SEWER</v>
      </c>
      <c r="G1734" s="8" t="s">
        <v>4669</v>
      </c>
      <c r="H1734" s="9">
        <f>VLOOKUP(C1734,[1]Sheet2!$B$1:$D$285,2,0)</f>
        <v>20922400</v>
      </c>
      <c r="I1734" s="9" t="str">
        <f>VLOOKUP(C1734,[1]Sheet2!$B$1:$D$285,3,0)</f>
        <v>010 905 421</v>
      </c>
      <c r="J1734" s="7"/>
    </row>
    <row r="1735" spans="1:10" ht="60" customHeight="1" x14ac:dyDescent="0.8">
      <c r="A1735" s="7">
        <v>1731</v>
      </c>
      <c r="B1735" s="7">
        <v>1731</v>
      </c>
      <c r="C1735" s="7" t="s">
        <v>4670</v>
      </c>
      <c r="D1735" s="7" t="s">
        <v>9901</v>
      </c>
      <c r="E1735" s="7" t="s">
        <v>4671</v>
      </c>
      <c r="F1735" s="11" t="str">
        <f>VLOOKUP(C1735,[1]Sheet2!$B$1:$E$285,4,0)</f>
        <v>SEWER</v>
      </c>
      <c r="G1735" s="8" t="s">
        <v>4672</v>
      </c>
      <c r="H1735" s="9">
        <f>VLOOKUP(C1735,[1]Sheet2!$B$1:$D$285,2,0)</f>
        <v>61713421</v>
      </c>
      <c r="I1735" s="9" t="str">
        <f>VLOOKUP(C1735,[1]Sheet2!$B$1:$D$285,3,0)</f>
        <v>096 466 9901</v>
      </c>
      <c r="J1735" s="7"/>
    </row>
    <row r="1736" spans="1:10" ht="60" customHeight="1" x14ac:dyDescent="0.8">
      <c r="A1736" s="7">
        <v>1732</v>
      </c>
      <c r="B1736" s="7">
        <v>1732</v>
      </c>
      <c r="C1736" s="7" t="s">
        <v>4673</v>
      </c>
      <c r="D1736" s="7" t="s">
        <v>9901</v>
      </c>
      <c r="E1736" s="7" t="s">
        <v>99</v>
      </c>
      <c r="F1736" s="11" t="s">
        <v>8740</v>
      </c>
      <c r="G1736" s="8" t="s">
        <v>4674</v>
      </c>
      <c r="H1736" s="9">
        <v>20233975</v>
      </c>
      <c r="I1736" s="10" t="s">
        <v>8744</v>
      </c>
      <c r="J1736" s="7"/>
    </row>
    <row r="1737" spans="1:10" ht="60" customHeight="1" x14ac:dyDescent="0.8">
      <c r="A1737" s="7">
        <v>1733</v>
      </c>
      <c r="B1737" s="7">
        <v>1733</v>
      </c>
      <c r="C1737" s="7" t="s">
        <v>4675</v>
      </c>
      <c r="D1737" s="7" t="s">
        <v>9901</v>
      </c>
      <c r="E1737" s="7" t="s">
        <v>1613</v>
      </c>
      <c r="F1737" s="11" t="e">
        <f>VLOOKUP(C1737,[1]Sheet2!$B$1:$E$285,4,0)</f>
        <v>#N/A</v>
      </c>
      <c r="G1737" s="8" t="s">
        <v>4676</v>
      </c>
      <c r="H1737" s="9">
        <f>VLOOKUP(C1737,[2]Worksheet!$C$3:$I$2694,6,0)</f>
        <v>20483534</v>
      </c>
      <c r="I1737" s="9" t="str">
        <f>VLOOKUP(C1737,[2]Worksheet!$C$3:$I$2694,7,0)</f>
        <v>097 288 5909</v>
      </c>
      <c r="J1737" s="7"/>
    </row>
    <row r="1738" spans="1:10" ht="60" customHeight="1" x14ac:dyDescent="0.8">
      <c r="A1738" s="7">
        <v>1734</v>
      </c>
      <c r="B1738" s="7">
        <v>1734</v>
      </c>
      <c r="C1738" s="7" t="s">
        <v>4677</v>
      </c>
      <c r="D1738" s="7" t="s">
        <v>9901</v>
      </c>
      <c r="E1738" s="7" t="s">
        <v>4678</v>
      </c>
      <c r="F1738" s="11" t="s">
        <v>8740</v>
      </c>
      <c r="G1738" s="8" t="s">
        <v>4679</v>
      </c>
      <c r="H1738" s="9" t="s">
        <v>8745</v>
      </c>
      <c r="I1738" s="10" t="s">
        <v>8746</v>
      </c>
      <c r="J1738" s="7"/>
    </row>
    <row r="1739" spans="1:10" ht="60" customHeight="1" x14ac:dyDescent="0.8">
      <c r="A1739" s="7">
        <v>1735</v>
      </c>
      <c r="B1739" s="7">
        <v>1735</v>
      </c>
      <c r="C1739" s="7" t="s">
        <v>4680</v>
      </c>
      <c r="D1739" s="7" t="s">
        <v>9901</v>
      </c>
      <c r="E1739" s="7" t="s">
        <v>4681</v>
      </c>
      <c r="F1739" s="11" t="s">
        <v>8740</v>
      </c>
      <c r="G1739" s="8" t="s">
        <v>4682</v>
      </c>
      <c r="H1739" s="9">
        <v>20085433</v>
      </c>
      <c r="I1739" s="10" t="s">
        <v>8747</v>
      </c>
      <c r="J1739" s="7"/>
    </row>
    <row r="1740" spans="1:10" ht="60" customHeight="1" x14ac:dyDescent="0.8">
      <c r="A1740" s="7">
        <v>1736</v>
      </c>
      <c r="B1740" s="7">
        <v>1736</v>
      </c>
      <c r="C1740" s="7" t="s">
        <v>4683</v>
      </c>
      <c r="D1740" s="7" t="s">
        <v>9901</v>
      </c>
      <c r="E1740" s="7" t="s">
        <v>4684</v>
      </c>
      <c r="F1740" s="11" t="s">
        <v>8740</v>
      </c>
      <c r="G1740" s="8" t="s">
        <v>4685</v>
      </c>
      <c r="H1740" s="9">
        <v>30596319</v>
      </c>
      <c r="I1740" s="10" t="s">
        <v>8748</v>
      </c>
      <c r="J1740" s="7"/>
    </row>
    <row r="1741" spans="1:10" ht="60" customHeight="1" x14ac:dyDescent="0.8">
      <c r="A1741" s="7">
        <v>1737</v>
      </c>
      <c r="B1741" s="7">
        <v>1737</v>
      </c>
      <c r="C1741" s="7" t="s">
        <v>4686</v>
      </c>
      <c r="D1741" s="7" t="s">
        <v>9901</v>
      </c>
      <c r="E1741" s="7" t="s">
        <v>4687</v>
      </c>
      <c r="F1741" s="11" t="s">
        <v>8740</v>
      </c>
      <c r="G1741" s="8" t="s">
        <v>4688</v>
      </c>
      <c r="H1741" s="9">
        <v>30530292</v>
      </c>
      <c r="I1741" s="10" t="s">
        <v>8749</v>
      </c>
      <c r="J1741" s="7"/>
    </row>
    <row r="1742" spans="1:10" ht="60" customHeight="1" x14ac:dyDescent="0.8">
      <c r="A1742" s="7">
        <v>1738</v>
      </c>
      <c r="B1742" s="7">
        <v>1738</v>
      </c>
      <c r="C1742" s="7" t="s">
        <v>4689</v>
      </c>
      <c r="D1742" s="7" t="s">
        <v>9901</v>
      </c>
      <c r="E1742" s="7" t="s">
        <v>4690</v>
      </c>
      <c r="F1742" s="11" t="s">
        <v>8740</v>
      </c>
      <c r="G1742" s="8" t="s">
        <v>4691</v>
      </c>
      <c r="H1742" s="9">
        <v>30765414</v>
      </c>
      <c r="I1742" s="10" t="s">
        <v>8750</v>
      </c>
      <c r="J1742" s="7"/>
    </row>
    <row r="1743" spans="1:10" ht="60" customHeight="1" x14ac:dyDescent="0.8">
      <c r="A1743" s="7">
        <v>1739</v>
      </c>
      <c r="B1743" s="7">
        <v>1739</v>
      </c>
      <c r="C1743" s="7" t="s">
        <v>4336</v>
      </c>
      <c r="D1743" s="7" t="s">
        <v>9901</v>
      </c>
      <c r="E1743" s="7" t="s">
        <v>886</v>
      </c>
      <c r="F1743" s="11" t="s">
        <v>8610</v>
      </c>
      <c r="G1743" s="8" t="s">
        <v>4692</v>
      </c>
      <c r="H1743" s="9">
        <v>101210261</v>
      </c>
      <c r="I1743" s="10" t="s">
        <v>8625</v>
      </c>
      <c r="J1743" s="7"/>
    </row>
    <row r="1744" spans="1:10" ht="60" customHeight="1" x14ac:dyDescent="0.8">
      <c r="A1744" s="7">
        <v>1740</v>
      </c>
      <c r="B1744" s="7">
        <v>1740</v>
      </c>
      <c r="C1744" s="7" t="s">
        <v>4693</v>
      </c>
      <c r="D1744" s="7" t="s">
        <v>9902</v>
      </c>
      <c r="E1744" s="7" t="s">
        <v>535</v>
      </c>
      <c r="F1744" s="11" t="s">
        <v>8740</v>
      </c>
      <c r="G1744" s="8" t="s">
        <v>4694</v>
      </c>
      <c r="H1744" s="9">
        <v>100993201</v>
      </c>
      <c r="I1744" s="10" t="s">
        <v>8751</v>
      </c>
      <c r="J1744" s="7"/>
    </row>
    <row r="1745" spans="1:10" ht="60" customHeight="1" x14ac:dyDescent="0.8">
      <c r="A1745" s="7">
        <v>1741</v>
      </c>
      <c r="B1745" s="7">
        <v>1741</v>
      </c>
      <c r="C1745" s="7" t="s">
        <v>4695</v>
      </c>
      <c r="D1745" s="7" t="s">
        <v>9901</v>
      </c>
      <c r="E1745" s="7" t="s">
        <v>378</v>
      </c>
      <c r="F1745" s="11" t="s">
        <v>8740</v>
      </c>
      <c r="G1745" s="8" t="s">
        <v>4696</v>
      </c>
      <c r="H1745" s="9" t="s">
        <v>8752</v>
      </c>
      <c r="I1745" s="10" t="s">
        <v>8753</v>
      </c>
      <c r="J1745" s="7"/>
    </row>
    <row r="1746" spans="1:10" ht="60" customHeight="1" x14ac:dyDescent="0.8">
      <c r="A1746" s="7">
        <v>1742</v>
      </c>
      <c r="B1746" s="7">
        <v>1742</v>
      </c>
      <c r="C1746" s="7" t="s">
        <v>4697</v>
      </c>
      <c r="D1746" s="7" t="s">
        <v>9901</v>
      </c>
      <c r="E1746" s="7" t="s">
        <v>4698</v>
      </c>
      <c r="F1746" s="11" t="e">
        <f>VLOOKUP(C1746,[1]Sheet2!$B$1:$E$285,4,0)</f>
        <v>#N/A</v>
      </c>
      <c r="G1746" s="8" t="s">
        <v>4699</v>
      </c>
      <c r="H1746" s="9">
        <f>VLOOKUP(C1746,[2]Worksheet!$C$3:$I$2694,6,0)</f>
        <v>11158677</v>
      </c>
      <c r="I1746" s="9" t="str">
        <f>VLOOKUP(C1746,[2]Worksheet!$C$3:$I$2694,7,0)</f>
        <v>071 6161 132</v>
      </c>
      <c r="J1746" s="7"/>
    </row>
    <row r="1747" spans="1:10" ht="60" customHeight="1" x14ac:dyDescent="0.8">
      <c r="A1747" s="7">
        <v>1743</v>
      </c>
      <c r="B1747" s="7">
        <v>1743</v>
      </c>
      <c r="C1747" s="7" t="s">
        <v>4700</v>
      </c>
      <c r="D1747" s="7" t="s">
        <v>9902</v>
      </c>
      <c r="E1747" s="7" t="s">
        <v>4701</v>
      </c>
      <c r="F1747" s="11" t="e">
        <f>VLOOKUP(C1747,[1]Sheet2!$B$1:$E$285,4,0)</f>
        <v>#N/A</v>
      </c>
      <c r="G1747" s="8" t="s">
        <v>4702</v>
      </c>
      <c r="H1747" s="9">
        <f>VLOOKUP(C1747,[2]Worksheet!$C$3:$I$2694,6,0)</f>
        <v>170558534</v>
      </c>
      <c r="I1747" s="9" t="str">
        <f>VLOOKUP(C1747,[2]Worksheet!$C$3:$I$2694,7,0)</f>
        <v>016 614 169</v>
      </c>
      <c r="J1747" s="7"/>
    </row>
    <row r="1748" spans="1:10" ht="60" customHeight="1" x14ac:dyDescent="0.8">
      <c r="A1748" s="7">
        <v>1744</v>
      </c>
      <c r="B1748" s="7">
        <v>1744</v>
      </c>
      <c r="C1748" s="7" t="s">
        <v>4703</v>
      </c>
      <c r="D1748" s="7" t="s">
        <v>9902</v>
      </c>
      <c r="E1748" s="7" t="s">
        <v>2191</v>
      </c>
      <c r="F1748" s="11" t="s">
        <v>8740</v>
      </c>
      <c r="G1748" s="8" t="s">
        <v>4704</v>
      </c>
      <c r="H1748" s="9">
        <v>10981887</v>
      </c>
      <c r="I1748" s="10" t="s">
        <v>8754</v>
      </c>
      <c r="J1748" s="7"/>
    </row>
    <row r="1749" spans="1:10" ht="60" customHeight="1" x14ac:dyDescent="0.8">
      <c r="A1749" s="7">
        <v>1745</v>
      </c>
      <c r="B1749" s="7">
        <v>1745</v>
      </c>
      <c r="C1749" s="7" t="s">
        <v>4705</v>
      </c>
      <c r="D1749" s="7" t="s">
        <v>9901</v>
      </c>
      <c r="E1749" s="7" t="s">
        <v>4706</v>
      </c>
      <c r="F1749" s="11" t="s">
        <v>8740</v>
      </c>
      <c r="G1749" s="8" t="s">
        <v>4707</v>
      </c>
      <c r="H1749" s="9">
        <v>90639180</v>
      </c>
      <c r="I1749" s="10" t="s">
        <v>8755</v>
      </c>
      <c r="J1749" s="7"/>
    </row>
    <row r="1750" spans="1:10" ht="60" customHeight="1" x14ac:dyDescent="0.8">
      <c r="A1750" s="7">
        <v>1746</v>
      </c>
      <c r="B1750" s="7">
        <v>1746</v>
      </c>
      <c r="C1750" s="7" t="s">
        <v>4708</v>
      </c>
      <c r="D1750" s="7" t="s">
        <v>9901</v>
      </c>
      <c r="E1750" s="7" t="s">
        <v>1386</v>
      </c>
      <c r="F1750" s="11" t="s">
        <v>8756</v>
      </c>
      <c r="G1750" s="8" t="s">
        <v>4709</v>
      </c>
      <c r="H1750" s="9">
        <v>20951190</v>
      </c>
      <c r="I1750" s="10" t="s">
        <v>8757</v>
      </c>
      <c r="J1750" s="7"/>
    </row>
    <row r="1751" spans="1:10" ht="60" customHeight="1" x14ac:dyDescent="0.8">
      <c r="A1751" s="7">
        <v>1747</v>
      </c>
      <c r="B1751" s="7">
        <v>1747</v>
      </c>
      <c r="C1751" s="7" t="s">
        <v>4710</v>
      </c>
      <c r="D1751" s="7" t="s">
        <v>9901</v>
      </c>
      <c r="E1751" s="7" t="s">
        <v>333</v>
      </c>
      <c r="F1751" s="11" t="s">
        <v>8756</v>
      </c>
      <c r="G1751" s="8" t="s">
        <v>4711</v>
      </c>
      <c r="H1751" s="9">
        <v>100987814</v>
      </c>
      <c r="I1751" s="10" t="s">
        <v>8758</v>
      </c>
      <c r="J1751" s="7"/>
    </row>
    <row r="1752" spans="1:10" ht="60" customHeight="1" x14ac:dyDescent="0.8">
      <c r="A1752" s="7">
        <v>1748</v>
      </c>
      <c r="B1752" s="7">
        <v>1748</v>
      </c>
      <c r="C1752" s="7" t="s">
        <v>4712</v>
      </c>
      <c r="D1752" s="7" t="s">
        <v>9901</v>
      </c>
      <c r="E1752" s="7" t="s">
        <v>4713</v>
      </c>
      <c r="F1752" s="11" t="s">
        <v>8756</v>
      </c>
      <c r="G1752" s="8" t="s">
        <v>4714</v>
      </c>
      <c r="H1752" s="9">
        <v>150610780</v>
      </c>
      <c r="I1752" s="10" t="s">
        <v>8759</v>
      </c>
      <c r="J1752" s="7"/>
    </row>
    <row r="1753" spans="1:10" ht="60" customHeight="1" x14ac:dyDescent="0.8">
      <c r="A1753" s="7">
        <v>1749</v>
      </c>
      <c r="B1753" s="7">
        <v>1749</v>
      </c>
      <c r="C1753" s="7" t="s">
        <v>4715</v>
      </c>
      <c r="D1753" s="7" t="s">
        <v>9901</v>
      </c>
      <c r="E1753" s="7" t="s">
        <v>926</v>
      </c>
      <c r="F1753" s="11" t="s">
        <v>8756</v>
      </c>
      <c r="G1753" s="8" t="s">
        <v>4716</v>
      </c>
      <c r="H1753" s="9">
        <v>90753291</v>
      </c>
      <c r="I1753" s="10" t="s">
        <v>8760</v>
      </c>
      <c r="J1753" s="7"/>
    </row>
    <row r="1754" spans="1:10" ht="60" customHeight="1" x14ac:dyDescent="0.8">
      <c r="A1754" s="7">
        <v>1750</v>
      </c>
      <c r="B1754" s="7">
        <v>1750</v>
      </c>
      <c r="C1754" s="7" t="s">
        <v>4717</v>
      </c>
      <c r="D1754" s="7" t="s">
        <v>9901</v>
      </c>
      <c r="E1754" s="7" t="s">
        <v>4718</v>
      </c>
      <c r="F1754" s="11" t="s">
        <v>8756</v>
      </c>
      <c r="G1754" s="8" t="s">
        <v>4719</v>
      </c>
      <c r="H1754" s="9">
        <v>10026782</v>
      </c>
      <c r="I1754" s="10" t="s">
        <v>8761</v>
      </c>
      <c r="J1754" s="7"/>
    </row>
    <row r="1755" spans="1:10" ht="60" customHeight="1" x14ac:dyDescent="0.8">
      <c r="A1755" s="7">
        <v>1751</v>
      </c>
      <c r="B1755" s="7">
        <v>1751</v>
      </c>
      <c r="C1755" s="7" t="s">
        <v>4720</v>
      </c>
      <c r="D1755" s="7" t="s">
        <v>9901</v>
      </c>
      <c r="E1755" s="7" t="s">
        <v>4721</v>
      </c>
      <c r="F1755" s="11" t="s">
        <v>8756</v>
      </c>
      <c r="G1755" s="8" t="s">
        <v>4722</v>
      </c>
      <c r="H1755" s="9">
        <v>30414916</v>
      </c>
      <c r="I1755" s="10" t="s">
        <v>8762</v>
      </c>
      <c r="J1755" s="7"/>
    </row>
    <row r="1756" spans="1:10" ht="60" customHeight="1" x14ac:dyDescent="0.8">
      <c r="A1756" s="7">
        <v>1752</v>
      </c>
      <c r="B1756" s="7">
        <v>1752</v>
      </c>
      <c r="C1756" s="7" t="s">
        <v>4723</v>
      </c>
      <c r="D1756" s="7" t="s">
        <v>9901</v>
      </c>
      <c r="E1756" s="7" t="s">
        <v>3367</v>
      </c>
      <c r="F1756" s="11" t="s">
        <v>8763</v>
      </c>
      <c r="G1756" s="8" t="s">
        <v>4724</v>
      </c>
      <c r="H1756" s="9" t="s">
        <v>8764</v>
      </c>
      <c r="I1756" s="10" t="s">
        <v>8765</v>
      </c>
      <c r="J1756" s="7"/>
    </row>
    <row r="1757" spans="1:10" ht="60" customHeight="1" x14ac:dyDescent="0.8">
      <c r="A1757" s="7">
        <v>1753</v>
      </c>
      <c r="B1757" s="7">
        <v>1753</v>
      </c>
      <c r="C1757" s="7" t="s">
        <v>4725</v>
      </c>
      <c r="D1757" s="7" t="s">
        <v>9901</v>
      </c>
      <c r="E1757" s="7" t="s">
        <v>4726</v>
      </c>
      <c r="F1757" s="11" t="s">
        <v>8756</v>
      </c>
      <c r="G1757" s="8" t="s">
        <v>4727</v>
      </c>
      <c r="H1757" s="9">
        <v>51384962</v>
      </c>
      <c r="I1757" s="10" t="s">
        <v>8766</v>
      </c>
      <c r="J1757" s="7"/>
    </row>
    <row r="1758" spans="1:10" ht="60" customHeight="1" x14ac:dyDescent="0.8">
      <c r="A1758" s="7">
        <v>1754</v>
      </c>
      <c r="B1758" s="7">
        <v>1754</v>
      </c>
      <c r="C1758" s="7" t="s">
        <v>4728</v>
      </c>
      <c r="D1758" s="7" t="s">
        <v>9901</v>
      </c>
      <c r="E1758" s="7" t="s">
        <v>3872</v>
      </c>
      <c r="F1758" s="11" t="s">
        <v>8756</v>
      </c>
      <c r="G1758" s="8" t="s">
        <v>4729</v>
      </c>
      <c r="H1758" s="9">
        <v>11258153</v>
      </c>
      <c r="I1758" s="10" t="s">
        <v>8767</v>
      </c>
      <c r="J1758" s="7"/>
    </row>
    <row r="1759" spans="1:10" ht="60" customHeight="1" x14ac:dyDescent="0.8">
      <c r="A1759" s="7">
        <v>1755</v>
      </c>
      <c r="B1759" s="7">
        <v>1755</v>
      </c>
      <c r="C1759" s="7" t="s">
        <v>4730</v>
      </c>
      <c r="D1759" s="7" t="s">
        <v>9901</v>
      </c>
      <c r="E1759" s="7" t="s">
        <v>4731</v>
      </c>
      <c r="F1759" s="11" t="s">
        <v>8756</v>
      </c>
      <c r="G1759" s="8" t="s">
        <v>4732</v>
      </c>
      <c r="H1759" s="9">
        <v>150472342</v>
      </c>
      <c r="I1759" s="10" t="s">
        <v>8768</v>
      </c>
      <c r="J1759" s="7"/>
    </row>
    <row r="1760" spans="1:10" ht="60" customHeight="1" x14ac:dyDescent="0.8">
      <c r="A1760" s="7">
        <v>1756</v>
      </c>
      <c r="B1760" s="7">
        <v>1756</v>
      </c>
      <c r="C1760" s="7" t="s">
        <v>4733</v>
      </c>
      <c r="D1760" s="7" t="s">
        <v>9901</v>
      </c>
      <c r="E1760" s="7" t="s">
        <v>4734</v>
      </c>
      <c r="F1760" s="11" t="s">
        <v>8756</v>
      </c>
      <c r="G1760" s="8" t="s">
        <v>4735</v>
      </c>
      <c r="H1760" s="9">
        <v>20492873</v>
      </c>
      <c r="I1760" s="10" t="s">
        <v>8769</v>
      </c>
      <c r="J1760" s="7"/>
    </row>
    <row r="1761" spans="1:10" ht="60" customHeight="1" x14ac:dyDescent="0.8">
      <c r="A1761" s="7">
        <v>1757</v>
      </c>
      <c r="B1761" s="7">
        <v>1757</v>
      </c>
      <c r="C1761" s="7" t="s">
        <v>4736</v>
      </c>
      <c r="D1761" s="7" t="s">
        <v>9901</v>
      </c>
      <c r="E1761" s="7" t="s">
        <v>4737</v>
      </c>
      <c r="F1761" s="11" t="s">
        <v>8756</v>
      </c>
      <c r="G1761" s="8" t="s">
        <v>4738</v>
      </c>
      <c r="H1761" s="9">
        <v>160451791</v>
      </c>
      <c r="I1761" s="10" t="s">
        <v>8770</v>
      </c>
      <c r="J1761" s="7"/>
    </row>
    <row r="1762" spans="1:10" ht="60" customHeight="1" x14ac:dyDescent="0.8">
      <c r="A1762" s="7">
        <v>1758</v>
      </c>
      <c r="B1762" s="7">
        <v>1758</v>
      </c>
      <c r="C1762" s="7" t="s">
        <v>4739</v>
      </c>
      <c r="D1762" s="7" t="s">
        <v>9901</v>
      </c>
      <c r="E1762" s="7" t="s">
        <v>1790</v>
      </c>
      <c r="F1762" s="11" t="s">
        <v>8756</v>
      </c>
      <c r="G1762" s="8" t="s">
        <v>4740</v>
      </c>
      <c r="H1762" s="9">
        <v>20446623</v>
      </c>
      <c r="I1762" s="10" t="s">
        <v>8771</v>
      </c>
      <c r="J1762" s="7"/>
    </row>
    <row r="1763" spans="1:10" ht="60" customHeight="1" x14ac:dyDescent="0.8">
      <c r="A1763" s="7">
        <v>1759</v>
      </c>
      <c r="B1763" s="7">
        <v>1759</v>
      </c>
      <c r="C1763" s="7" t="s">
        <v>4741</v>
      </c>
      <c r="D1763" s="7" t="s">
        <v>9901</v>
      </c>
      <c r="E1763" s="7" t="s">
        <v>4742</v>
      </c>
      <c r="F1763" s="11" t="s">
        <v>8756</v>
      </c>
      <c r="G1763" s="8" t="s">
        <v>4743</v>
      </c>
      <c r="H1763" s="9">
        <v>21017329</v>
      </c>
      <c r="I1763" s="10" t="s">
        <v>8772</v>
      </c>
      <c r="J1763" s="7"/>
    </row>
    <row r="1764" spans="1:10" ht="60" customHeight="1" x14ac:dyDescent="0.8">
      <c r="A1764" s="7">
        <v>1760</v>
      </c>
      <c r="B1764" s="7">
        <v>1760</v>
      </c>
      <c r="C1764" s="7" t="s">
        <v>4744</v>
      </c>
      <c r="D1764" s="7" t="s">
        <v>9901</v>
      </c>
      <c r="E1764" s="7" t="s">
        <v>4745</v>
      </c>
      <c r="F1764" s="11" t="s">
        <v>8756</v>
      </c>
      <c r="G1764" s="8" t="s">
        <v>4746</v>
      </c>
      <c r="H1764" s="9">
        <v>30848976</v>
      </c>
      <c r="I1764" s="10" t="s">
        <v>8773</v>
      </c>
      <c r="J1764" s="7"/>
    </row>
    <row r="1765" spans="1:10" ht="60" customHeight="1" x14ac:dyDescent="0.8">
      <c r="A1765" s="7">
        <v>1761</v>
      </c>
      <c r="B1765" s="7">
        <v>1761</v>
      </c>
      <c r="C1765" s="7" t="s">
        <v>4747</v>
      </c>
      <c r="D1765" s="7" t="s">
        <v>9901</v>
      </c>
      <c r="E1765" s="7" t="s">
        <v>4748</v>
      </c>
      <c r="F1765" s="11" t="s">
        <v>8756</v>
      </c>
      <c r="G1765" s="8" t="s">
        <v>4749</v>
      </c>
      <c r="H1765" s="9">
        <v>16043820</v>
      </c>
      <c r="I1765" s="10" t="s">
        <v>8774</v>
      </c>
      <c r="J1765" s="7"/>
    </row>
    <row r="1766" spans="1:10" ht="60" customHeight="1" x14ac:dyDescent="0.8">
      <c r="A1766" s="7">
        <v>1762</v>
      </c>
      <c r="B1766" s="7">
        <v>1762</v>
      </c>
      <c r="C1766" s="7" t="s">
        <v>4750</v>
      </c>
      <c r="D1766" s="7" t="s">
        <v>9901</v>
      </c>
      <c r="E1766" s="7" t="s">
        <v>865</v>
      </c>
      <c r="F1766" s="11" t="str">
        <f>VLOOKUP(C1766,[1]Sheet2!$B$1:$E$285,4,0)</f>
        <v>SEWER</v>
      </c>
      <c r="G1766" s="8" t="s">
        <v>4751</v>
      </c>
      <c r="H1766" s="9">
        <f>VLOOKUP(C1766,[1]Sheet2!$B$1:$D$285,2,0)</f>
        <v>150557730</v>
      </c>
      <c r="I1766" s="9" t="str">
        <f>VLOOKUP(C1766,[1]Sheet2!$B$1:$D$285,3,0)</f>
        <v>096 679 7980</v>
      </c>
      <c r="J1766" s="7"/>
    </row>
    <row r="1767" spans="1:10" ht="60" customHeight="1" x14ac:dyDescent="0.8">
      <c r="A1767" s="7">
        <v>1763</v>
      </c>
      <c r="B1767" s="7">
        <v>1763</v>
      </c>
      <c r="C1767" s="7" t="s">
        <v>4752</v>
      </c>
      <c r="D1767" s="7" t="s">
        <v>9902</v>
      </c>
      <c r="E1767" s="7" t="s">
        <v>4753</v>
      </c>
      <c r="F1767" s="11" t="s">
        <v>8756</v>
      </c>
      <c r="G1767" s="8" t="s">
        <v>4754</v>
      </c>
      <c r="H1767" s="9">
        <v>10814105</v>
      </c>
      <c r="I1767" s="10" t="s">
        <v>8775</v>
      </c>
      <c r="J1767" s="7"/>
    </row>
    <row r="1768" spans="1:10" ht="60" customHeight="1" x14ac:dyDescent="0.8">
      <c r="A1768" s="7">
        <v>1764</v>
      </c>
      <c r="B1768" s="7">
        <v>1764</v>
      </c>
      <c r="C1768" s="7" t="s">
        <v>4755</v>
      </c>
      <c r="D1768" s="7" t="s">
        <v>9901</v>
      </c>
      <c r="E1768" s="7" t="s">
        <v>4756</v>
      </c>
      <c r="F1768" s="11" t="s">
        <v>8756</v>
      </c>
      <c r="G1768" s="8" t="s">
        <v>4757</v>
      </c>
      <c r="H1768" s="9">
        <v>30598534</v>
      </c>
      <c r="I1768" s="10" t="s">
        <v>8776</v>
      </c>
      <c r="J1768" s="7"/>
    </row>
    <row r="1769" spans="1:10" ht="60" customHeight="1" x14ac:dyDescent="0.8">
      <c r="A1769" s="7">
        <v>1765</v>
      </c>
      <c r="B1769" s="7">
        <v>1765</v>
      </c>
      <c r="C1769" s="7" t="s">
        <v>4758</v>
      </c>
      <c r="D1769" s="7" t="s">
        <v>9901</v>
      </c>
      <c r="E1769" s="7" t="s">
        <v>4759</v>
      </c>
      <c r="F1769" s="11" t="s">
        <v>8756</v>
      </c>
      <c r="G1769" s="8" t="s">
        <v>4760</v>
      </c>
      <c r="H1769" s="9">
        <v>51380472</v>
      </c>
      <c r="I1769" s="10" t="s">
        <v>8777</v>
      </c>
      <c r="J1769" s="7"/>
    </row>
    <row r="1770" spans="1:10" ht="60" customHeight="1" x14ac:dyDescent="0.8">
      <c r="A1770" s="7">
        <v>1766</v>
      </c>
      <c r="B1770" s="7">
        <v>1766</v>
      </c>
      <c r="C1770" s="7" t="s">
        <v>4761</v>
      </c>
      <c r="D1770" s="7" t="s">
        <v>9901</v>
      </c>
      <c r="E1770" s="7" t="s">
        <v>4762</v>
      </c>
      <c r="F1770" s="11" t="s">
        <v>8756</v>
      </c>
      <c r="G1770" s="8" t="s">
        <v>4763</v>
      </c>
      <c r="H1770" s="9">
        <v>50859402</v>
      </c>
      <c r="I1770" s="10" t="s">
        <v>8778</v>
      </c>
      <c r="J1770" s="7"/>
    </row>
    <row r="1771" spans="1:10" ht="60" customHeight="1" x14ac:dyDescent="0.8">
      <c r="A1771" s="7">
        <v>1767</v>
      </c>
      <c r="B1771" s="7">
        <v>1767</v>
      </c>
      <c r="C1771" s="7" t="s">
        <v>4764</v>
      </c>
      <c r="D1771" s="7" t="s">
        <v>9902</v>
      </c>
      <c r="E1771" s="7" t="s">
        <v>4765</v>
      </c>
      <c r="F1771" s="11" t="s">
        <v>8756</v>
      </c>
      <c r="G1771" s="8" t="s">
        <v>4766</v>
      </c>
      <c r="H1771" s="9">
        <v>30734071</v>
      </c>
      <c r="I1771" s="10" t="s">
        <v>8779</v>
      </c>
      <c r="J1771" s="7"/>
    </row>
    <row r="1772" spans="1:10" ht="60" customHeight="1" x14ac:dyDescent="0.8">
      <c r="A1772" s="7">
        <v>1768</v>
      </c>
      <c r="B1772" s="7">
        <v>1768</v>
      </c>
      <c r="C1772" s="7" t="s">
        <v>4767</v>
      </c>
      <c r="D1772" s="7" t="s">
        <v>9902</v>
      </c>
      <c r="E1772" s="7" t="s">
        <v>4180</v>
      </c>
      <c r="F1772" s="11" t="s">
        <v>8756</v>
      </c>
      <c r="G1772" s="8" t="s">
        <v>4768</v>
      </c>
      <c r="H1772" s="9">
        <v>101300943</v>
      </c>
      <c r="I1772" s="10" t="s">
        <v>8780</v>
      </c>
      <c r="J1772" s="7"/>
    </row>
    <row r="1773" spans="1:10" ht="60" customHeight="1" x14ac:dyDescent="0.8">
      <c r="A1773" s="7">
        <v>1769</v>
      </c>
      <c r="B1773" s="7">
        <v>1769</v>
      </c>
      <c r="C1773" s="7" t="s">
        <v>4769</v>
      </c>
      <c r="D1773" s="7" t="s">
        <v>9901</v>
      </c>
      <c r="E1773" s="7" t="s">
        <v>261</v>
      </c>
      <c r="F1773" s="11" t="s">
        <v>8083</v>
      </c>
      <c r="G1773" s="8" t="s">
        <v>4770</v>
      </c>
      <c r="H1773" s="9">
        <v>30689980</v>
      </c>
      <c r="I1773" s="10" t="s">
        <v>8781</v>
      </c>
      <c r="J1773" s="7"/>
    </row>
    <row r="1774" spans="1:10" ht="60" customHeight="1" x14ac:dyDescent="0.8">
      <c r="A1774" s="7">
        <v>1770</v>
      </c>
      <c r="B1774" s="7">
        <v>1770</v>
      </c>
      <c r="C1774" s="7" t="s">
        <v>4771</v>
      </c>
      <c r="D1774" s="7" t="s">
        <v>9901</v>
      </c>
      <c r="E1774" s="7" t="s">
        <v>4772</v>
      </c>
      <c r="F1774" s="11" t="s">
        <v>8083</v>
      </c>
      <c r="G1774" s="8" t="s">
        <v>4773</v>
      </c>
      <c r="H1774" s="9">
        <v>30799360</v>
      </c>
      <c r="I1774" s="10" t="s">
        <v>8782</v>
      </c>
      <c r="J1774" s="7"/>
    </row>
    <row r="1775" spans="1:10" ht="60" customHeight="1" x14ac:dyDescent="0.8">
      <c r="A1775" s="7">
        <v>1771</v>
      </c>
      <c r="B1775" s="7">
        <v>1771</v>
      </c>
      <c r="C1775" s="7" t="s">
        <v>4774</v>
      </c>
      <c r="D1775" s="7" t="s">
        <v>9901</v>
      </c>
      <c r="E1775" s="7" t="s">
        <v>4775</v>
      </c>
      <c r="F1775" s="11" t="s">
        <v>8083</v>
      </c>
      <c r="G1775" s="8" t="s">
        <v>4776</v>
      </c>
      <c r="H1775" s="9">
        <v>30732592</v>
      </c>
      <c r="I1775" s="10" t="s">
        <v>8783</v>
      </c>
      <c r="J1775" s="7"/>
    </row>
    <row r="1776" spans="1:10" ht="60" customHeight="1" x14ac:dyDescent="0.8">
      <c r="A1776" s="7">
        <v>1772</v>
      </c>
      <c r="B1776" s="7">
        <v>1772</v>
      </c>
      <c r="C1776" s="7" t="s">
        <v>4777</v>
      </c>
      <c r="D1776" s="7" t="s">
        <v>9901</v>
      </c>
      <c r="E1776" s="7" t="s">
        <v>1473</v>
      </c>
      <c r="F1776" s="11" t="s">
        <v>8083</v>
      </c>
      <c r="G1776" s="8" t="s">
        <v>4778</v>
      </c>
      <c r="H1776" s="9">
        <v>30953214</v>
      </c>
      <c r="I1776" s="10" t="s">
        <v>8784</v>
      </c>
      <c r="J1776" s="7"/>
    </row>
    <row r="1777" spans="1:10" ht="60" customHeight="1" x14ac:dyDescent="0.8">
      <c r="A1777" s="7">
        <v>1773</v>
      </c>
      <c r="B1777" s="7">
        <v>1773</v>
      </c>
      <c r="C1777" s="7" t="s">
        <v>4779</v>
      </c>
      <c r="D1777" s="7" t="s">
        <v>9901</v>
      </c>
      <c r="E1777" s="7" t="s">
        <v>2017</v>
      </c>
      <c r="F1777" s="11" t="s">
        <v>8083</v>
      </c>
      <c r="G1777" s="8" t="s">
        <v>4780</v>
      </c>
      <c r="H1777" s="9">
        <v>51102844</v>
      </c>
      <c r="I1777" s="10" t="s">
        <v>8785</v>
      </c>
      <c r="J1777" s="7"/>
    </row>
    <row r="1778" spans="1:10" ht="60" customHeight="1" x14ac:dyDescent="0.8">
      <c r="A1778" s="7">
        <v>1774</v>
      </c>
      <c r="B1778" s="7">
        <v>1774</v>
      </c>
      <c r="C1778" s="7" t="s">
        <v>4781</v>
      </c>
      <c r="D1778" s="7" t="s">
        <v>9901</v>
      </c>
      <c r="E1778" s="7" t="s">
        <v>4547</v>
      </c>
      <c r="F1778" s="11" t="s">
        <v>8083</v>
      </c>
      <c r="G1778" s="8" t="s">
        <v>4782</v>
      </c>
      <c r="H1778" s="9">
        <v>30751451</v>
      </c>
      <c r="I1778" s="10" t="s">
        <v>8786</v>
      </c>
      <c r="J1778" s="7"/>
    </row>
    <row r="1779" spans="1:10" ht="60" customHeight="1" x14ac:dyDescent="0.8">
      <c r="A1779" s="7">
        <v>1775</v>
      </c>
      <c r="B1779" s="7">
        <v>1775</v>
      </c>
      <c r="C1779" s="7" t="s">
        <v>4783</v>
      </c>
      <c r="D1779" s="7" t="s">
        <v>9901</v>
      </c>
      <c r="E1779" s="7" t="s">
        <v>4784</v>
      </c>
      <c r="F1779" s="11" t="s">
        <v>8083</v>
      </c>
      <c r="G1779" s="8" t="s">
        <v>4785</v>
      </c>
      <c r="H1779" s="9">
        <v>30758056</v>
      </c>
      <c r="I1779" s="10" t="s">
        <v>8787</v>
      </c>
      <c r="J1779" s="7"/>
    </row>
    <row r="1780" spans="1:10" ht="60" customHeight="1" x14ac:dyDescent="0.8">
      <c r="A1780" s="7">
        <v>1776</v>
      </c>
      <c r="B1780" s="7">
        <v>1776</v>
      </c>
      <c r="C1780" s="7" t="s">
        <v>4786</v>
      </c>
      <c r="D1780" s="7" t="s">
        <v>9901</v>
      </c>
      <c r="E1780" s="7" t="s">
        <v>1389</v>
      </c>
      <c r="F1780" s="11" t="s">
        <v>8083</v>
      </c>
      <c r="G1780" s="8" t="s">
        <v>4787</v>
      </c>
      <c r="H1780" s="9">
        <v>30744784</v>
      </c>
      <c r="I1780" s="10" t="s">
        <v>8788</v>
      </c>
      <c r="J1780" s="7"/>
    </row>
    <row r="1781" spans="1:10" ht="60" customHeight="1" x14ac:dyDescent="0.8">
      <c r="A1781" s="7">
        <v>1777</v>
      </c>
      <c r="B1781" s="7">
        <v>1777</v>
      </c>
      <c r="C1781" s="7" t="s">
        <v>4788</v>
      </c>
      <c r="D1781" s="7" t="s">
        <v>9901</v>
      </c>
      <c r="E1781" s="7" t="s">
        <v>4789</v>
      </c>
      <c r="F1781" s="11" t="s">
        <v>7248</v>
      </c>
      <c r="G1781" s="8" t="s">
        <v>4790</v>
      </c>
      <c r="H1781" s="9">
        <v>30128099</v>
      </c>
      <c r="I1781" s="10" t="s">
        <v>8789</v>
      </c>
      <c r="J1781" s="7"/>
    </row>
    <row r="1782" spans="1:10" ht="60" customHeight="1" x14ac:dyDescent="0.8">
      <c r="A1782" s="7">
        <v>1778</v>
      </c>
      <c r="B1782" s="7">
        <v>1778</v>
      </c>
      <c r="C1782" s="7" t="s">
        <v>4791</v>
      </c>
      <c r="D1782" s="7" t="s">
        <v>9901</v>
      </c>
      <c r="E1782" s="7" t="s">
        <v>2072</v>
      </c>
      <c r="F1782" s="11" t="s">
        <v>8083</v>
      </c>
      <c r="G1782" s="8" t="s">
        <v>4792</v>
      </c>
      <c r="H1782" s="9">
        <v>20657448</v>
      </c>
      <c r="I1782" s="10" t="s">
        <v>8790</v>
      </c>
      <c r="J1782" s="7"/>
    </row>
    <row r="1783" spans="1:10" ht="60" customHeight="1" x14ac:dyDescent="0.8">
      <c r="A1783" s="7">
        <v>1779</v>
      </c>
      <c r="B1783" s="7">
        <v>1779</v>
      </c>
      <c r="C1783" s="7" t="s">
        <v>4793</v>
      </c>
      <c r="D1783" s="7" t="s">
        <v>9901</v>
      </c>
      <c r="E1783" s="7" t="s">
        <v>4794</v>
      </c>
      <c r="F1783" s="11" t="s">
        <v>8083</v>
      </c>
      <c r="G1783" s="8" t="s">
        <v>4795</v>
      </c>
      <c r="H1783" s="9">
        <v>11102970</v>
      </c>
      <c r="I1783" s="10" t="s">
        <v>8791</v>
      </c>
      <c r="J1783" s="7"/>
    </row>
    <row r="1784" spans="1:10" ht="60" customHeight="1" x14ac:dyDescent="0.8">
      <c r="A1784" s="7">
        <v>1780</v>
      </c>
      <c r="B1784" s="7">
        <v>1780</v>
      </c>
      <c r="C1784" s="7" t="s">
        <v>4796</v>
      </c>
      <c r="D1784" s="7" t="s">
        <v>9901</v>
      </c>
      <c r="E1784" s="7" t="s">
        <v>4797</v>
      </c>
      <c r="F1784" s="11" t="s">
        <v>8083</v>
      </c>
      <c r="G1784" s="8" t="s">
        <v>4798</v>
      </c>
      <c r="H1784" s="9">
        <v>11102962</v>
      </c>
      <c r="I1784" s="10" t="s">
        <v>8792</v>
      </c>
      <c r="J1784" s="7"/>
    </row>
    <row r="1785" spans="1:10" ht="60" customHeight="1" x14ac:dyDescent="0.8">
      <c r="A1785" s="7">
        <v>1781</v>
      </c>
      <c r="B1785" s="7">
        <v>1781</v>
      </c>
      <c r="C1785" s="7" t="s">
        <v>4799</v>
      </c>
      <c r="D1785" s="7" t="s">
        <v>9901</v>
      </c>
      <c r="E1785" s="7" t="s">
        <v>4800</v>
      </c>
      <c r="F1785" s="11" t="s">
        <v>7248</v>
      </c>
      <c r="G1785" s="8" t="s">
        <v>4801</v>
      </c>
      <c r="H1785" s="9">
        <v>20599505</v>
      </c>
      <c r="I1785" s="10" t="s">
        <v>8793</v>
      </c>
      <c r="J1785" s="7"/>
    </row>
    <row r="1786" spans="1:10" ht="60" customHeight="1" x14ac:dyDescent="0.8">
      <c r="A1786" s="7">
        <v>1782</v>
      </c>
      <c r="B1786" s="7">
        <v>1782</v>
      </c>
      <c r="C1786" s="7" t="s">
        <v>4802</v>
      </c>
      <c r="D1786" s="7" t="s">
        <v>9901</v>
      </c>
      <c r="E1786" s="7" t="s">
        <v>1919</v>
      </c>
      <c r="F1786" s="11" t="s">
        <v>8083</v>
      </c>
      <c r="G1786" s="8" t="s">
        <v>4803</v>
      </c>
      <c r="H1786" s="9">
        <v>20441247</v>
      </c>
      <c r="I1786" s="10" t="s">
        <v>8794</v>
      </c>
      <c r="J1786" s="7"/>
    </row>
    <row r="1787" spans="1:10" ht="60" customHeight="1" x14ac:dyDescent="0.8">
      <c r="A1787" s="7">
        <v>1783</v>
      </c>
      <c r="B1787" s="7">
        <v>1783</v>
      </c>
      <c r="C1787" s="7" t="s">
        <v>4804</v>
      </c>
      <c r="D1787" s="7" t="s">
        <v>9901</v>
      </c>
      <c r="E1787" s="7" t="s">
        <v>4805</v>
      </c>
      <c r="F1787" s="11" t="s">
        <v>8083</v>
      </c>
      <c r="G1787" s="8" t="s">
        <v>4806</v>
      </c>
      <c r="H1787" s="9">
        <v>101392252</v>
      </c>
      <c r="I1787" s="10" t="s">
        <v>8795</v>
      </c>
      <c r="J1787" s="7"/>
    </row>
    <row r="1788" spans="1:10" ht="60" customHeight="1" x14ac:dyDescent="0.8">
      <c r="A1788" s="7">
        <v>1784</v>
      </c>
      <c r="B1788" s="7">
        <v>1784</v>
      </c>
      <c r="C1788" s="7" t="s">
        <v>4807</v>
      </c>
      <c r="D1788" s="7" t="s">
        <v>9901</v>
      </c>
      <c r="E1788" s="7" t="s">
        <v>3977</v>
      </c>
      <c r="F1788" s="11" t="s">
        <v>8083</v>
      </c>
      <c r="G1788" s="8" t="s">
        <v>4808</v>
      </c>
      <c r="H1788" s="9">
        <v>20086021</v>
      </c>
      <c r="I1788" s="10" t="s">
        <v>8796</v>
      </c>
      <c r="J1788" s="7"/>
    </row>
    <row r="1789" spans="1:10" ht="60" customHeight="1" x14ac:dyDescent="0.8">
      <c r="A1789" s="7">
        <v>1785</v>
      </c>
      <c r="B1789" s="7">
        <v>1785</v>
      </c>
      <c r="C1789" s="7" t="s">
        <v>4809</v>
      </c>
      <c r="D1789" s="7" t="s">
        <v>9901</v>
      </c>
      <c r="E1789" s="7" t="s">
        <v>4797</v>
      </c>
      <c r="F1789" s="11" t="s">
        <v>8083</v>
      </c>
      <c r="G1789" s="8" t="s">
        <v>4810</v>
      </c>
      <c r="H1789" s="9">
        <v>110296050</v>
      </c>
      <c r="I1789" s="10" t="s">
        <v>8797</v>
      </c>
      <c r="J1789" s="7"/>
    </row>
    <row r="1790" spans="1:10" ht="60" customHeight="1" x14ac:dyDescent="0.8">
      <c r="A1790" s="7">
        <v>1786</v>
      </c>
      <c r="B1790" s="7">
        <v>1786</v>
      </c>
      <c r="C1790" s="7" t="s">
        <v>4811</v>
      </c>
      <c r="D1790" s="7" t="s">
        <v>9902</v>
      </c>
      <c r="E1790" s="7" t="s">
        <v>2727</v>
      </c>
      <c r="F1790" s="11" t="s">
        <v>8083</v>
      </c>
      <c r="G1790" s="8" t="s">
        <v>4812</v>
      </c>
      <c r="H1790" s="9">
        <v>30855790</v>
      </c>
      <c r="I1790" s="10" t="s">
        <v>8798</v>
      </c>
      <c r="J1790" s="7"/>
    </row>
    <row r="1791" spans="1:10" ht="60" customHeight="1" x14ac:dyDescent="0.8">
      <c r="A1791" s="7">
        <v>1787</v>
      </c>
      <c r="B1791" s="7">
        <v>1787</v>
      </c>
      <c r="C1791" s="7" t="s">
        <v>4813</v>
      </c>
      <c r="D1791" s="7" t="s">
        <v>9902</v>
      </c>
      <c r="E1791" s="7" t="s">
        <v>4814</v>
      </c>
      <c r="F1791" s="11" t="s">
        <v>8083</v>
      </c>
      <c r="G1791" s="8" t="s">
        <v>4815</v>
      </c>
      <c r="H1791" s="9">
        <v>61729301</v>
      </c>
      <c r="I1791" s="10" t="s">
        <v>8799</v>
      </c>
      <c r="J1791" s="7"/>
    </row>
    <row r="1792" spans="1:10" ht="60" customHeight="1" x14ac:dyDescent="0.8">
      <c r="A1792" s="7">
        <v>1788</v>
      </c>
      <c r="B1792" s="7">
        <v>1788</v>
      </c>
      <c r="C1792" s="7" t="s">
        <v>4816</v>
      </c>
      <c r="D1792" s="7" t="s">
        <v>9902</v>
      </c>
      <c r="E1792" s="7" t="s">
        <v>4817</v>
      </c>
      <c r="F1792" s="11" t="s">
        <v>8083</v>
      </c>
      <c r="G1792" s="8" t="s">
        <v>4818</v>
      </c>
      <c r="H1792" s="9">
        <v>21121002</v>
      </c>
      <c r="I1792" s="10" t="s">
        <v>8800</v>
      </c>
      <c r="J1792" s="7"/>
    </row>
    <row r="1793" spans="1:10" ht="60" customHeight="1" x14ac:dyDescent="0.8">
      <c r="A1793" s="7">
        <v>1789</v>
      </c>
      <c r="B1793" s="7">
        <v>1789</v>
      </c>
      <c r="C1793" s="7" t="s">
        <v>4819</v>
      </c>
      <c r="D1793" s="7" t="s">
        <v>9901</v>
      </c>
      <c r="E1793" s="7" t="s">
        <v>4820</v>
      </c>
      <c r="F1793" s="11" t="s">
        <v>8083</v>
      </c>
      <c r="G1793" s="8" t="s">
        <v>4821</v>
      </c>
      <c r="H1793" s="9">
        <v>101032825</v>
      </c>
      <c r="I1793" s="10" t="s">
        <v>8801</v>
      </c>
      <c r="J1793" s="7"/>
    </row>
    <row r="1794" spans="1:10" ht="60" customHeight="1" x14ac:dyDescent="0.8">
      <c r="A1794" s="7">
        <v>1790</v>
      </c>
      <c r="B1794" s="7">
        <v>1790</v>
      </c>
      <c r="C1794" s="7" t="s">
        <v>4822</v>
      </c>
      <c r="D1794" s="7" t="s">
        <v>9901</v>
      </c>
      <c r="E1794" s="7" t="s">
        <v>4823</v>
      </c>
      <c r="F1794" s="11" t="s">
        <v>8083</v>
      </c>
      <c r="G1794" s="8" t="s">
        <v>4824</v>
      </c>
      <c r="H1794" s="9">
        <v>120022668</v>
      </c>
      <c r="I1794" s="10" t="s">
        <v>8802</v>
      </c>
      <c r="J1794" s="7"/>
    </row>
    <row r="1795" spans="1:10" ht="60" customHeight="1" x14ac:dyDescent="0.8">
      <c r="A1795" s="7">
        <v>1791</v>
      </c>
      <c r="B1795" s="7">
        <v>1791</v>
      </c>
      <c r="C1795" s="7" t="s">
        <v>4825</v>
      </c>
      <c r="D1795" s="7" t="s">
        <v>9901</v>
      </c>
      <c r="E1795" s="7" t="s">
        <v>4826</v>
      </c>
      <c r="F1795" s="11" t="s">
        <v>8083</v>
      </c>
      <c r="G1795" s="8" t="s">
        <v>4827</v>
      </c>
      <c r="H1795" s="9">
        <v>101227252</v>
      </c>
      <c r="I1795" s="10" t="s">
        <v>8803</v>
      </c>
      <c r="J1795" s="7"/>
    </row>
    <row r="1796" spans="1:10" ht="60" customHeight="1" x14ac:dyDescent="0.8">
      <c r="A1796" s="7">
        <v>1792</v>
      </c>
      <c r="B1796" s="7">
        <v>1792</v>
      </c>
      <c r="C1796" s="7" t="s">
        <v>4828</v>
      </c>
      <c r="D1796" s="7" t="s">
        <v>9901</v>
      </c>
      <c r="E1796" s="7" t="s">
        <v>4829</v>
      </c>
      <c r="F1796" s="11" t="s">
        <v>8083</v>
      </c>
      <c r="G1796" s="8" t="s">
        <v>4830</v>
      </c>
      <c r="H1796" s="9">
        <v>100940589</v>
      </c>
      <c r="I1796" s="10" t="s">
        <v>8804</v>
      </c>
      <c r="J1796" s="7"/>
    </row>
    <row r="1797" spans="1:10" ht="60" customHeight="1" x14ac:dyDescent="0.8">
      <c r="A1797" s="7">
        <v>1793</v>
      </c>
      <c r="B1797" s="7">
        <v>1793</v>
      </c>
      <c r="C1797" s="7" t="s">
        <v>4831</v>
      </c>
      <c r="D1797" s="7" t="s">
        <v>9901</v>
      </c>
      <c r="E1797" s="7" t="s">
        <v>4832</v>
      </c>
      <c r="F1797" s="11" t="s">
        <v>8083</v>
      </c>
      <c r="G1797" s="8" t="s">
        <v>4833</v>
      </c>
      <c r="H1797" s="9">
        <v>61474368</v>
      </c>
      <c r="I1797" s="10" t="s">
        <v>8805</v>
      </c>
      <c r="J1797" s="7"/>
    </row>
    <row r="1798" spans="1:10" ht="60" customHeight="1" x14ac:dyDescent="0.8">
      <c r="A1798" s="7">
        <v>1794</v>
      </c>
      <c r="B1798" s="7">
        <v>1794</v>
      </c>
      <c r="C1798" s="7" t="s">
        <v>4834</v>
      </c>
      <c r="D1798" s="7" t="s">
        <v>9901</v>
      </c>
      <c r="E1798" s="7" t="s">
        <v>249</v>
      </c>
      <c r="F1798" s="11" t="s">
        <v>8083</v>
      </c>
      <c r="G1798" s="8" t="s">
        <v>4835</v>
      </c>
      <c r="H1798" s="9" t="s">
        <v>8806</v>
      </c>
      <c r="I1798" s="10" t="s">
        <v>8807</v>
      </c>
      <c r="J1798" s="7"/>
    </row>
    <row r="1799" spans="1:10" ht="60" customHeight="1" x14ac:dyDescent="0.8">
      <c r="A1799" s="7">
        <v>1795</v>
      </c>
      <c r="B1799" s="7">
        <v>1795</v>
      </c>
      <c r="C1799" s="7" t="s">
        <v>4836</v>
      </c>
      <c r="D1799" s="7" t="s">
        <v>9902</v>
      </c>
      <c r="E1799" s="7" t="s">
        <v>4837</v>
      </c>
      <c r="F1799" s="11" t="s">
        <v>7248</v>
      </c>
      <c r="G1799" s="8" t="s">
        <v>4838</v>
      </c>
      <c r="H1799" s="9">
        <v>20858843</v>
      </c>
      <c r="I1799" s="10" t="s">
        <v>8808</v>
      </c>
      <c r="J1799" s="7"/>
    </row>
    <row r="1800" spans="1:10" ht="60" customHeight="1" x14ac:dyDescent="0.8">
      <c r="A1800" s="7">
        <v>1796</v>
      </c>
      <c r="B1800" s="7">
        <v>1796</v>
      </c>
      <c r="C1800" s="7" t="s">
        <v>4839</v>
      </c>
      <c r="D1800" s="7" t="s">
        <v>9901</v>
      </c>
      <c r="E1800" s="7" t="s">
        <v>4840</v>
      </c>
      <c r="F1800" s="11" t="e">
        <f>VLOOKUP(C1800,[1]Sheet2!$B$1:$E$285,4,0)</f>
        <v>#N/A</v>
      </c>
      <c r="G1800" s="8" t="s">
        <v>4841</v>
      </c>
      <c r="H1800" s="9">
        <f>VLOOKUP(C1800,[2]Worksheet!$C$3:$I$2694,6,0)</f>
        <v>61906379</v>
      </c>
      <c r="I1800" s="9" t="str">
        <f>VLOOKUP(C1800,[2]Worksheet!$C$3:$I$2694,7,0)</f>
        <v>098 804 174</v>
      </c>
      <c r="J1800" s="7"/>
    </row>
    <row r="1801" spans="1:10" ht="60" customHeight="1" x14ac:dyDescent="0.8">
      <c r="A1801" s="7">
        <v>1797</v>
      </c>
      <c r="B1801" s="7">
        <v>1797</v>
      </c>
      <c r="C1801" s="7" t="s">
        <v>4842</v>
      </c>
      <c r="D1801" s="7" t="s">
        <v>9902</v>
      </c>
      <c r="E1801" s="7" t="s">
        <v>4843</v>
      </c>
      <c r="F1801" s="11" t="s">
        <v>8083</v>
      </c>
      <c r="G1801" s="8" t="s">
        <v>4844</v>
      </c>
      <c r="H1801" s="9">
        <v>10562359</v>
      </c>
      <c r="I1801" s="10" t="s">
        <v>8809</v>
      </c>
      <c r="J1801" s="7"/>
    </row>
    <row r="1802" spans="1:10" ht="60" customHeight="1" x14ac:dyDescent="0.8">
      <c r="A1802" s="7">
        <v>1798</v>
      </c>
      <c r="B1802" s="7">
        <v>1798</v>
      </c>
      <c r="C1802" s="7" t="s">
        <v>4845</v>
      </c>
      <c r="D1802" s="7" t="s">
        <v>9901</v>
      </c>
      <c r="E1802" s="7" t="s">
        <v>4846</v>
      </c>
      <c r="F1802" s="11" t="s">
        <v>8083</v>
      </c>
      <c r="G1802" s="8" t="s">
        <v>4847</v>
      </c>
      <c r="H1802" s="9">
        <v>90786068</v>
      </c>
      <c r="I1802" s="10" t="s">
        <v>8810</v>
      </c>
      <c r="J1802" s="7"/>
    </row>
    <row r="1803" spans="1:10" ht="60" customHeight="1" x14ac:dyDescent="0.8">
      <c r="A1803" s="7">
        <v>1799</v>
      </c>
      <c r="B1803" s="7">
        <v>1799</v>
      </c>
      <c r="C1803" s="7" t="s">
        <v>4848</v>
      </c>
      <c r="D1803" s="7" t="s">
        <v>9901</v>
      </c>
      <c r="E1803" s="7" t="s">
        <v>4849</v>
      </c>
      <c r="F1803" s="11" t="s">
        <v>8083</v>
      </c>
      <c r="G1803" s="8" t="s">
        <v>4850</v>
      </c>
      <c r="H1803" s="9">
        <v>51188814</v>
      </c>
      <c r="I1803" s="10" t="s">
        <v>8811</v>
      </c>
      <c r="J1803" s="7"/>
    </row>
    <row r="1804" spans="1:10" ht="60" customHeight="1" x14ac:dyDescent="0.8">
      <c r="A1804" s="7">
        <v>1800</v>
      </c>
      <c r="B1804" s="7">
        <v>1800</v>
      </c>
      <c r="C1804" s="7" t="s">
        <v>4851</v>
      </c>
      <c r="D1804" s="7" t="s">
        <v>9901</v>
      </c>
      <c r="E1804" s="7" t="s">
        <v>4852</v>
      </c>
      <c r="F1804" s="11" t="s">
        <v>8083</v>
      </c>
      <c r="G1804" s="8" t="s">
        <v>4853</v>
      </c>
      <c r="H1804" s="9">
        <v>51438092</v>
      </c>
      <c r="I1804" s="10" t="s">
        <v>8812</v>
      </c>
      <c r="J1804" s="7"/>
    </row>
    <row r="1805" spans="1:10" ht="60" customHeight="1" x14ac:dyDescent="0.8">
      <c r="A1805" s="7">
        <v>1801</v>
      </c>
      <c r="B1805" s="7">
        <v>1801</v>
      </c>
      <c r="C1805" s="7" t="s">
        <v>4854</v>
      </c>
      <c r="D1805" s="7" t="s">
        <v>9901</v>
      </c>
      <c r="E1805" s="7" t="s">
        <v>4855</v>
      </c>
      <c r="F1805" s="11" t="str">
        <f>VLOOKUP(C1805,[1]Sheet2!$B$1:$E$285,4,0)</f>
        <v>SEWER</v>
      </c>
      <c r="G1805" s="8" t="s">
        <v>4856</v>
      </c>
      <c r="H1805" s="9">
        <f>VLOOKUP(C1805,[1]Sheet2!$B$1:$D$285,2,0)</f>
        <v>40470159</v>
      </c>
      <c r="I1805" s="9" t="str">
        <f>VLOOKUP(C1805,[1]Sheet2!$B$1:$D$285,3,0)</f>
        <v>096 205 7498</v>
      </c>
      <c r="J1805" s="7"/>
    </row>
    <row r="1806" spans="1:10" ht="60" customHeight="1" x14ac:dyDescent="0.8">
      <c r="A1806" s="7">
        <v>1802</v>
      </c>
      <c r="B1806" s="7">
        <v>1802</v>
      </c>
      <c r="C1806" s="7" t="s">
        <v>4857</v>
      </c>
      <c r="D1806" s="7" t="s">
        <v>9901</v>
      </c>
      <c r="E1806" s="7" t="s">
        <v>4858</v>
      </c>
      <c r="F1806" s="11" t="s">
        <v>7248</v>
      </c>
      <c r="G1806" s="8" t="s">
        <v>4859</v>
      </c>
      <c r="H1806" s="9">
        <v>31019415</v>
      </c>
      <c r="I1806" s="10" t="s">
        <v>8813</v>
      </c>
      <c r="J1806" s="7"/>
    </row>
    <row r="1807" spans="1:10" ht="60" customHeight="1" x14ac:dyDescent="0.8">
      <c r="A1807" s="7">
        <v>1803</v>
      </c>
      <c r="B1807" s="7">
        <v>1803</v>
      </c>
      <c r="C1807" s="7" t="s">
        <v>4860</v>
      </c>
      <c r="D1807" s="7" t="s">
        <v>9901</v>
      </c>
      <c r="E1807" s="7" t="s">
        <v>4861</v>
      </c>
      <c r="F1807" s="11" t="s">
        <v>7248</v>
      </c>
      <c r="G1807" s="8" t="s">
        <v>4862</v>
      </c>
      <c r="H1807" s="9">
        <v>62029146</v>
      </c>
      <c r="I1807" s="10" t="s">
        <v>8814</v>
      </c>
      <c r="J1807" s="7"/>
    </row>
    <row r="1808" spans="1:10" ht="60" customHeight="1" x14ac:dyDescent="0.8">
      <c r="A1808" s="7">
        <v>1804</v>
      </c>
      <c r="B1808" s="7">
        <v>1804</v>
      </c>
      <c r="C1808" s="7" t="s">
        <v>4863</v>
      </c>
      <c r="D1808" s="7" t="s">
        <v>9901</v>
      </c>
      <c r="E1808" s="7" t="s">
        <v>4864</v>
      </c>
      <c r="F1808" s="11" t="s">
        <v>8083</v>
      </c>
      <c r="G1808" s="8" t="s">
        <v>4865</v>
      </c>
      <c r="H1808" s="9">
        <v>30574168</v>
      </c>
      <c r="I1808" s="10" t="s">
        <v>8815</v>
      </c>
      <c r="J1808" s="7"/>
    </row>
    <row r="1809" spans="1:10" ht="60" customHeight="1" x14ac:dyDescent="0.8">
      <c r="A1809" s="7">
        <v>1805</v>
      </c>
      <c r="B1809" s="7">
        <v>1805</v>
      </c>
      <c r="C1809" s="7" t="s">
        <v>4866</v>
      </c>
      <c r="D1809" s="7" t="s">
        <v>9901</v>
      </c>
      <c r="E1809" s="7" t="s">
        <v>1109</v>
      </c>
      <c r="F1809" s="11" t="e">
        <f>VLOOKUP(C1809,[1]Sheet2!$B$1:$E$285,4,0)</f>
        <v>#N/A</v>
      </c>
      <c r="G1809" s="8" t="s">
        <v>4867</v>
      </c>
      <c r="H1809" s="9">
        <f>VLOOKUP(C1809,[2]Worksheet!$C$3:$I$2694,6,0)</f>
        <v>150549237</v>
      </c>
      <c r="I1809" s="9" t="str">
        <f>VLOOKUP(C1809,[2]Worksheet!$C$3:$I$2694,7,0)</f>
        <v>070 769 398</v>
      </c>
      <c r="J1809" s="7"/>
    </row>
    <row r="1810" spans="1:10" ht="60" customHeight="1" x14ac:dyDescent="0.8">
      <c r="A1810" s="7">
        <v>1806</v>
      </c>
      <c r="B1810" s="7">
        <v>1806</v>
      </c>
      <c r="C1810" s="7" t="s">
        <v>4868</v>
      </c>
      <c r="D1810" s="7" t="s">
        <v>9901</v>
      </c>
      <c r="E1810" s="7" t="s">
        <v>3887</v>
      </c>
      <c r="F1810" s="11" t="s">
        <v>8816</v>
      </c>
      <c r="G1810" s="8" t="s">
        <v>4869</v>
      </c>
      <c r="H1810" s="9" t="s">
        <v>8817</v>
      </c>
      <c r="I1810" s="10" t="s">
        <v>8818</v>
      </c>
      <c r="J1810" s="7"/>
    </row>
    <row r="1811" spans="1:10" ht="60" customHeight="1" x14ac:dyDescent="0.8">
      <c r="A1811" s="7">
        <v>1807</v>
      </c>
      <c r="B1811" s="7">
        <v>1807</v>
      </c>
      <c r="C1811" s="7" t="s">
        <v>4870</v>
      </c>
      <c r="D1811" s="7" t="s">
        <v>9901</v>
      </c>
      <c r="E1811" s="7" t="s">
        <v>4183</v>
      </c>
      <c r="F1811" s="11" t="s">
        <v>8816</v>
      </c>
      <c r="G1811" s="8" t="s">
        <v>4871</v>
      </c>
      <c r="H1811" s="9" t="s">
        <v>8819</v>
      </c>
      <c r="I1811" s="10" t="s">
        <v>8820</v>
      </c>
      <c r="J1811" s="7"/>
    </row>
    <row r="1812" spans="1:10" ht="60" customHeight="1" x14ac:dyDescent="0.8">
      <c r="A1812" s="7">
        <v>1808</v>
      </c>
      <c r="B1812" s="7">
        <v>1808</v>
      </c>
      <c r="C1812" s="7" t="s">
        <v>4872</v>
      </c>
      <c r="D1812" s="7" t="s">
        <v>9901</v>
      </c>
      <c r="E1812" s="7" t="s">
        <v>4873</v>
      </c>
      <c r="F1812" s="11" t="s">
        <v>8816</v>
      </c>
      <c r="G1812" s="8" t="s">
        <v>4874</v>
      </c>
      <c r="H1812" s="9" t="s">
        <v>8821</v>
      </c>
      <c r="I1812" s="10" t="s">
        <v>8822</v>
      </c>
      <c r="J1812" s="7"/>
    </row>
    <row r="1813" spans="1:10" ht="60" customHeight="1" x14ac:dyDescent="0.8">
      <c r="A1813" s="7">
        <v>1809</v>
      </c>
      <c r="B1813" s="7">
        <v>1809</v>
      </c>
      <c r="C1813" s="7" t="s">
        <v>4875</v>
      </c>
      <c r="D1813" s="7" t="s">
        <v>9901</v>
      </c>
      <c r="E1813" s="7" t="s">
        <v>2261</v>
      </c>
      <c r="F1813" s="11" t="s">
        <v>8816</v>
      </c>
      <c r="G1813" s="8" t="s">
        <v>4876</v>
      </c>
      <c r="H1813" s="9" t="s">
        <v>8823</v>
      </c>
      <c r="I1813" s="10" t="s">
        <v>8824</v>
      </c>
      <c r="J1813" s="7"/>
    </row>
    <row r="1814" spans="1:10" ht="60" customHeight="1" x14ac:dyDescent="0.8">
      <c r="A1814" s="7">
        <v>1810</v>
      </c>
      <c r="B1814" s="7">
        <v>1810</v>
      </c>
      <c r="C1814" s="7" t="s">
        <v>4877</v>
      </c>
      <c r="D1814" s="7" t="s">
        <v>9901</v>
      </c>
      <c r="E1814" s="7" t="s">
        <v>4878</v>
      </c>
      <c r="F1814" s="11" t="s">
        <v>8816</v>
      </c>
      <c r="G1814" s="8" t="s">
        <v>4879</v>
      </c>
      <c r="H1814" s="9" t="s">
        <v>8825</v>
      </c>
      <c r="I1814" s="10" t="s">
        <v>8826</v>
      </c>
      <c r="J1814" s="7"/>
    </row>
    <row r="1815" spans="1:10" ht="60" customHeight="1" x14ac:dyDescent="0.8">
      <c r="A1815" s="7">
        <v>1811</v>
      </c>
      <c r="B1815" s="7">
        <v>1811</v>
      </c>
      <c r="C1815" s="7" t="s">
        <v>4880</v>
      </c>
      <c r="D1815" s="7" t="s">
        <v>9901</v>
      </c>
      <c r="E1815" s="7" t="s">
        <v>4881</v>
      </c>
      <c r="F1815" s="11" t="s">
        <v>8816</v>
      </c>
      <c r="G1815" s="8" t="s">
        <v>4882</v>
      </c>
      <c r="H1815" s="9" t="s">
        <v>8827</v>
      </c>
      <c r="I1815" s="10" t="s">
        <v>8828</v>
      </c>
      <c r="J1815" s="7"/>
    </row>
    <row r="1816" spans="1:10" ht="60" customHeight="1" x14ac:dyDescent="0.8">
      <c r="A1816" s="7">
        <v>1812</v>
      </c>
      <c r="B1816" s="7">
        <v>1812</v>
      </c>
      <c r="C1816" s="7" t="s">
        <v>2933</v>
      </c>
      <c r="D1816" s="7" t="s">
        <v>9901</v>
      </c>
      <c r="E1816" s="7" t="s">
        <v>4883</v>
      </c>
      <c r="F1816" s="11" t="s">
        <v>8025</v>
      </c>
      <c r="G1816" s="8" t="s">
        <v>4884</v>
      </c>
      <c r="H1816" s="9" t="s">
        <v>8031</v>
      </c>
      <c r="I1816" s="10" t="s">
        <v>8032</v>
      </c>
      <c r="J1816" s="7"/>
    </row>
    <row r="1817" spans="1:10" ht="60" customHeight="1" x14ac:dyDescent="0.8">
      <c r="A1817" s="7">
        <v>1813</v>
      </c>
      <c r="B1817" s="7">
        <v>1813</v>
      </c>
      <c r="C1817" s="7" t="s">
        <v>4885</v>
      </c>
      <c r="D1817" s="7" t="s">
        <v>9901</v>
      </c>
      <c r="E1817" s="7" t="s">
        <v>874</v>
      </c>
      <c r="F1817" s="11" t="s">
        <v>8829</v>
      </c>
      <c r="G1817" s="8" t="s">
        <v>4886</v>
      </c>
      <c r="H1817" s="9" t="s">
        <v>8830</v>
      </c>
      <c r="I1817" s="10" t="s">
        <v>8831</v>
      </c>
      <c r="J1817" s="7"/>
    </row>
    <row r="1818" spans="1:10" ht="60" customHeight="1" x14ac:dyDescent="0.8">
      <c r="A1818" s="7">
        <v>1814</v>
      </c>
      <c r="B1818" s="7">
        <v>1814</v>
      </c>
      <c r="C1818" s="7" t="s">
        <v>4887</v>
      </c>
      <c r="D1818" s="7" t="s">
        <v>9901</v>
      </c>
      <c r="E1818" s="7" t="s">
        <v>9</v>
      </c>
      <c r="F1818" s="11" t="str">
        <f>VLOOKUP(C1818,[1]Sheet2!$B$1:$E$285,4,0)</f>
        <v>SEWER</v>
      </c>
      <c r="G1818" s="8" t="s">
        <v>4888</v>
      </c>
      <c r="H1818" s="9">
        <f>VLOOKUP(C1818,[1]Sheet2!$B$1:$D$285,2,0)</f>
        <v>190504535</v>
      </c>
      <c r="I1818" s="9" t="str">
        <f>VLOOKUP(C1818,[1]Sheet2!$B$1:$D$285,3,0)</f>
        <v>095 474 887</v>
      </c>
      <c r="J1818" s="7"/>
    </row>
    <row r="1819" spans="1:10" ht="60" customHeight="1" x14ac:dyDescent="0.8">
      <c r="A1819" s="7">
        <v>1815</v>
      </c>
      <c r="B1819" s="7">
        <v>1815</v>
      </c>
      <c r="C1819" s="7" t="s">
        <v>4889</v>
      </c>
      <c r="D1819" s="7" t="s">
        <v>9901</v>
      </c>
      <c r="E1819" s="7" t="s">
        <v>511</v>
      </c>
      <c r="F1819" s="11" t="s">
        <v>8829</v>
      </c>
      <c r="G1819" s="8" t="s">
        <v>4890</v>
      </c>
      <c r="H1819" s="9" t="s">
        <v>8832</v>
      </c>
      <c r="I1819" s="10" t="s">
        <v>8833</v>
      </c>
      <c r="J1819" s="7"/>
    </row>
    <row r="1820" spans="1:10" ht="60" customHeight="1" x14ac:dyDescent="0.8">
      <c r="A1820" s="7">
        <v>1816</v>
      </c>
      <c r="B1820" s="7">
        <v>1816</v>
      </c>
      <c r="C1820" s="7" t="s">
        <v>597</v>
      </c>
      <c r="D1820" s="7" t="s">
        <v>9901</v>
      </c>
      <c r="E1820" s="7" t="s">
        <v>4891</v>
      </c>
      <c r="F1820" s="11" t="s">
        <v>7151</v>
      </c>
      <c r="G1820" s="8" t="s">
        <v>4892</v>
      </c>
      <c r="H1820" s="9">
        <v>51361835</v>
      </c>
      <c r="I1820" s="10" t="s">
        <v>7164</v>
      </c>
      <c r="J1820" s="7"/>
    </row>
    <row r="1821" spans="1:10" ht="60" customHeight="1" x14ac:dyDescent="0.8">
      <c r="A1821" s="7">
        <v>1817</v>
      </c>
      <c r="B1821" s="7">
        <v>1817</v>
      </c>
      <c r="C1821" s="7" t="s">
        <v>4893</v>
      </c>
      <c r="D1821" s="7" t="s">
        <v>9901</v>
      </c>
      <c r="E1821" s="7" t="s">
        <v>4894</v>
      </c>
      <c r="F1821" s="11" t="s">
        <v>8829</v>
      </c>
      <c r="G1821" s="8" t="s">
        <v>4895</v>
      </c>
      <c r="H1821" s="9" t="s">
        <v>8834</v>
      </c>
      <c r="I1821" s="10" t="s">
        <v>8835</v>
      </c>
      <c r="J1821" s="7"/>
    </row>
    <row r="1822" spans="1:10" ht="60" customHeight="1" x14ac:dyDescent="0.8">
      <c r="A1822" s="7">
        <v>1818</v>
      </c>
      <c r="B1822" s="7">
        <v>1818</v>
      </c>
      <c r="C1822" s="7" t="s">
        <v>4896</v>
      </c>
      <c r="D1822" s="7" t="s">
        <v>9901</v>
      </c>
      <c r="E1822" s="7" t="s">
        <v>1275</v>
      </c>
      <c r="F1822" s="11" t="s">
        <v>8829</v>
      </c>
      <c r="G1822" s="8" t="s">
        <v>4897</v>
      </c>
      <c r="H1822" s="9" t="s">
        <v>8836</v>
      </c>
      <c r="I1822" s="10" t="s">
        <v>8837</v>
      </c>
      <c r="J1822" s="7"/>
    </row>
    <row r="1823" spans="1:10" ht="60" customHeight="1" x14ac:dyDescent="0.8">
      <c r="A1823" s="7">
        <v>1819</v>
      </c>
      <c r="B1823" s="7">
        <v>1819</v>
      </c>
      <c r="C1823" s="7" t="s">
        <v>4898</v>
      </c>
      <c r="D1823" s="7" t="s">
        <v>9901</v>
      </c>
      <c r="E1823" s="7" t="s">
        <v>4899</v>
      </c>
      <c r="F1823" s="11" t="s">
        <v>8829</v>
      </c>
      <c r="G1823" s="8" t="s">
        <v>4900</v>
      </c>
      <c r="H1823" s="9" t="s">
        <v>8838</v>
      </c>
      <c r="I1823" s="10" t="s">
        <v>8839</v>
      </c>
      <c r="J1823" s="7"/>
    </row>
    <row r="1824" spans="1:10" ht="60" customHeight="1" x14ac:dyDescent="0.8">
      <c r="A1824" s="7">
        <v>1820</v>
      </c>
      <c r="B1824" s="7">
        <v>1820</v>
      </c>
      <c r="C1824" s="7" t="s">
        <v>4901</v>
      </c>
      <c r="D1824" s="7" t="s">
        <v>9901</v>
      </c>
      <c r="E1824" s="7" t="s">
        <v>4902</v>
      </c>
      <c r="F1824" s="11" t="s">
        <v>8840</v>
      </c>
      <c r="G1824" s="8" t="s">
        <v>4903</v>
      </c>
      <c r="H1824" s="9" t="s">
        <v>8841</v>
      </c>
      <c r="I1824" s="10" t="s">
        <v>8842</v>
      </c>
      <c r="J1824" s="7"/>
    </row>
    <row r="1825" spans="1:10" ht="60" customHeight="1" x14ac:dyDescent="0.8">
      <c r="A1825" s="7">
        <v>1821</v>
      </c>
      <c r="B1825" s="7">
        <v>1821</v>
      </c>
      <c r="C1825" s="7" t="s">
        <v>4904</v>
      </c>
      <c r="D1825" s="7" t="s">
        <v>9901</v>
      </c>
      <c r="E1825" s="7" t="s">
        <v>4905</v>
      </c>
      <c r="F1825" s="11" t="s">
        <v>8840</v>
      </c>
      <c r="G1825" s="8" t="s">
        <v>4906</v>
      </c>
      <c r="H1825" s="9" t="s">
        <v>8843</v>
      </c>
      <c r="I1825" s="10" t="s">
        <v>8844</v>
      </c>
      <c r="J1825" s="7"/>
    </row>
    <row r="1826" spans="1:10" ht="60" customHeight="1" x14ac:dyDescent="0.8">
      <c r="A1826" s="7">
        <v>1822</v>
      </c>
      <c r="B1826" s="7">
        <v>1822</v>
      </c>
      <c r="C1826" s="7" t="s">
        <v>4907</v>
      </c>
      <c r="D1826" s="7" t="s">
        <v>9901</v>
      </c>
      <c r="E1826" s="7" t="s">
        <v>4908</v>
      </c>
      <c r="F1826" s="11" t="str">
        <f>VLOOKUP(C1826,[1]Sheet2!$B$1:$E$285,4,0)</f>
        <v>SEWER</v>
      </c>
      <c r="G1826" s="8" t="s">
        <v>4909</v>
      </c>
      <c r="H1826" s="9">
        <f>VLOOKUP(C1826,[1]Sheet2!$B$1:$D$285,2,0)</f>
        <v>61356794</v>
      </c>
      <c r="I1826" s="9" t="str">
        <f>VLOOKUP(C1826,[1]Sheet2!$B$1:$D$285,3,0)</f>
        <v>068 878 647</v>
      </c>
      <c r="J1826" s="7"/>
    </row>
    <row r="1827" spans="1:10" ht="60" customHeight="1" x14ac:dyDescent="0.8">
      <c r="A1827" s="7">
        <v>1823</v>
      </c>
      <c r="B1827" s="7">
        <v>1823</v>
      </c>
      <c r="C1827" s="7" t="s">
        <v>4910</v>
      </c>
      <c r="D1827" s="7" t="s">
        <v>9901</v>
      </c>
      <c r="E1827" s="7" t="s">
        <v>4911</v>
      </c>
      <c r="F1827" s="11" t="s">
        <v>8840</v>
      </c>
      <c r="G1827" s="8" t="s">
        <v>4912</v>
      </c>
      <c r="H1827" s="9" t="s">
        <v>8845</v>
      </c>
      <c r="I1827" s="10" t="s">
        <v>8846</v>
      </c>
      <c r="J1827" s="7"/>
    </row>
    <row r="1828" spans="1:10" ht="60" customHeight="1" x14ac:dyDescent="0.8">
      <c r="A1828" s="7">
        <v>1824</v>
      </c>
      <c r="B1828" s="7">
        <v>1824</v>
      </c>
      <c r="C1828" s="7" t="s">
        <v>4913</v>
      </c>
      <c r="D1828" s="7" t="s">
        <v>9901</v>
      </c>
      <c r="E1828" s="7" t="s">
        <v>4914</v>
      </c>
      <c r="F1828" s="11" t="s">
        <v>8840</v>
      </c>
      <c r="G1828" s="8" t="s">
        <v>4915</v>
      </c>
      <c r="H1828" s="9" t="s">
        <v>8847</v>
      </c>
      <c r="I1828" s="10" t="s">
        <v>8848</v>
      </c>
      <c r="J1828" s="7"/>
    </row>
    <row r="1829" spans="1:10" ht="60" customHeight="1" x14ac:dyDescent="0.8">
      <c r="A1829" s="7">
        <v>1825</v>
      </c>
      <c r="B1829" s="7">
        <v>1825</v>
      </c>
      <c r="C1829" s="7" t="s">
        <v>4916</v>
      </c>
      <c r="D1829" s="7" t="s">
        <v>9901</v>
      </c>
      <c r="E1829" s="7" t="s">
        <v>4917</v>
      </c>
      <c r="F1829" s="11" t="str">
        <f>VLOOKUP(C1829,[1]Sheet2!$B$1:$E$285,4,0)</f>
        <v>SEWER</v>
      </c>
      <c r="G1829" s="8" t="s">
        <v>4918</v>
      </c>
      <c r="H1829" s="9">
        <f>VLOOKUP(C1829,[1]Sheet2!$B$1:$D$285,2,0)</f>
        <v>100852024</v>
      </c>
      <c r="I1829" s="9" t="str">
        <f>VLOOKUP(C1829,[1]Sheet2!$B$1:$D$285,3,0)</f>
        <v>096 287 5763</v>
      </c>
      <c r="J1829" s="7"/>
    </row>
    <row r="1830" spans="1:10" ht="60" customHeight="1" x14ac:dyDescent="0.8">
      <c r="A1830" s="7">
        <v>1826</v>
      </c>
      <c r="B1830" s="7">
        <v>1826</v>
      </c>
      <c r="C1830" s="7" t="s">
        <v>4919</v>
      </c>
      <c r="D1830" s="7" t="s">
        <v>9901</v>
      </c>
      <c r="E1830" s="7" t="s">
        <v>2063</v>
      </c>
      <c r="F1830" s="11" t="s">
        <v>8849</v>
      </c>
      <c r="G1830" s="8" t="s">
        <v>4920</v>
      </c>
      <c r="H1830" s="9" t="s">
        <v>8850</v>
      </c>
      <c r="I1830" s="10" t="s">
        <v>8851</v>
      </c>
      <c r="J1830" s="7"/>
    </row>
    <row r="1831" spans="1:10" ht="60" customHeight="1" x14ac:dyDescent="0.8">
      <c r="A1831" s="7">
        <v>1827</v>
      </c>
      <c r="B1831" s="7">
        <v>1827</v>
      </c>
      <c r="C1831" s="7" t="s">
        <v>4921</v>
      </c>
      <c r="D1831" s="7" t="s">
        <v>9901</v>
      </c>
      <c r="E1831" s="7" t="s">
        <v>4922</v>
      </c>
      <c r="F1831" s="11" t="s">
        <v>8849</v>
      </c>
      <c r="G1831" s="8" t="s">
        <v>4923</v>
      </c>
      <c r="H1831" s="9" t="s">
        <v>8852</v>
      </c>
      <c r="I1831" s="10" t="s">
        <v>8853</v>
      </c>
      <c r="J1831" s="7"/>
    </row>
    <row r="1832" spans="1:10" ht="60" customHeight="1" x14ac:dyDescent="0.8">
      <c r="A1832" s="7">
        <v>1828</v>
      </c>
      <c r="B1832" s="7">
        <v>1828</v>
      </c>
      <c r="C1832" s="7" t="s">
        <v>4924</v>
      </c>
      <c r="D1832" s="7" t="s">
        <v>9901</v>
      </c>
      <c r="E1832" s="7" t="s">
        <v>4925</v>
      </c>
      <c r="F1832" s="11" t="s">
        <v>8849</v>
      </c>
      <c r="G1832" s="8" t="s">
        <v>4926</v>
      </c>
      <c r="H1832" s="9" t="s">
        <v>8854</v>
      </c>
      <c r="I1832" s="10" t="s">
        <v>8855</v>
      </c>
      <c r="J1832" s="7"/>
    </row>
    <row r="1833" spans="1:10" ht="60" customHeight="1" x14ac:dyDescent="0.8">
      <c r="A1833" s="7">
        <v>1829</v>
      </c>
      <c r="B1833" s="7">
        <v>1829</v>
      </c>
      <c r="C1833" s="7" t="s">
        <v>4927</v>
      </c>
      <c r="D1833" s="7" t="s">
        <v>9901</v>
      </c>
      <c r="E1833" s="7" t="s">
        <v>4408</v>
      </c>
      <c r="F1833" s="11" t="s">
        <v>8849</v>
      </c>
      <c r="G1833" s="8" t="s">
        <v>4928</v>
      </c>
      <c r="H1833" s="9" t="s">
        <v>8856</v>
      </c>
      <c r="I1833" s="10" t="s">
        <v>8857</v>
      </c>
      <c r="J1833" s="7"/>
    </row>
    <row r="1834" spans="1:10" ht="60" customHeight="1" x14ac:dyDescent="0.8">
      <c r="A1834" s="7">
        <v>1830</v>
      </c>
      <c r="B1834" s="7">
        <v>1830</v>
      </c>
      <c r="C1834" s="7" t="s">
        <v>4929</v>
      </c>
      <c r="D1834" s="7" t="s">
        <v>9901</v>
      </c>
      <c r="E1834" s="7" t="s">
        <v>4930</v>
      </c>
      <c r="F1834" s="11" t="s">
        <v>8849</v>
      </c>
      <c r="G1834" s="8" t="s">
        <v>4931</v>
      </c>
      <c r="H1834" s="9" t="s">
        <v>8858</v>
      </c>
      <c r="I1834" s="10" t="s">
        <v>8859</v>
      </c>
      <c r="J1834" s="7"/>
    </row>
    <row r="1835" spans="1:10" ht="60" customHeight="1" x14ac:dyDescent="0.8">
      <c r="A1835" s="7">
        <v>1831</v>
      </c>
      <c r="B1835" s="7">
        <v>1831</v>
      </c>
      <c r="C1835" s="7" t="s">
        <v>4932</v>
      </c>
      <c r="D1835" s="7" t="s">
        <v>9901</v>
      </c>
      <c r="E1835" s="7" t="s">
        <v>4933</v>
      </c>
      <c r="F1835" s="11" t="s">
        <v>8849</v>
      </c>
      <c r="G1835" s="8" t="s">
        <v>4934</v>
      </c>
      <c r="H1835" s="9" t="s">
        <v>8860</v>
      </c>
      <c r="I1835" s="10" t="s">
        <v>8861</v>
      </c>
      <c r="J1835" s="7"/>
    </row>
    <row r="1836" spans="1:10" ht="60" customHeight="1" x14ac:dyDescent="0.8">
      <c r="A1836" s="7">
        <v>1832</v>
      </c>
      <c r="B1836" s="7">
        <v>1832</v>
      </c>
      <c r="C1836" s="7" t="s">
        <v>4935</v>
      </c>
      <c r="D1836" s="7" t="s">
        <v>9901</v>
      </c>
      <c r="E1836" s="7" t="s">
        <v>4936</v>
      </c>
      <c r="F1836" s="11" t="s">
        <v>8849</v>
      </c>
      <c r="G1836" s="8" t="s">
        <v>4937</v>
      </c>
      <c r="H1836" s="9" t="s">
        <v>8862</v>
      </c>
      <c r="I1836" s="10" t="s">
        <v>8863</v>
      </c>
      <c r="J1836" s="7"/>
    </row>
    <row r="1837" spans="1:10" ht="60" customHeight="1" x14ac:dyDescent="0.8">
      <c r="A1837" s="7">
        <v>1833</v>
      </c>
      <c r="B1837" s="7">
        <v>1833</v>
      </c>
      <c r="C1837" s="7" t="s">
        <v>4938</v>
      </c>
      <c r="D1837" s="7" t="s">
        <v>9901</v>
      </c>
      <c r="E1837" s="7" t="s">
        <v>4939</v>
      </c>
      <c r="F1837" s="11" t="s">
        <v>8849</v>
      </c>
      <c r="G1837" s="8" t="s">
        <v>4940</v>
      </c>
      <c r="H1837" s="9" t="s">
        <v>8864</v>
      </c>
      <c r="I1837" s="10" t="s">
        <v>8865</v>
      </c>
      <c r="J1837" s="7"/>
    </row>
    <row r="1838" spans="1:10" ht="60" customHeight="1" x14ac:dyDescent="0.8">
      <c r="A1838" s="7">
        <v>1834</v>
      </c>
      <c r="B1838" s="7">
        <v>1834</v>
      </c>
      <c r="C1838" s="7" t="s">
        <v>4941</v>
      </c>
      <c r="D1838" s="7" t="s">
        <v>9901</v>
      </c>
      <c r="E1838" s="7" t="s">
        <v>4942</v>
      </c>
      <c r="F1838" s="11" t="s">
        <v>8849</v>
      </c>
      <c r="G1838" s="8" t="s">
        <v>4943</v>
      </c>
      <c r="H1838" s="9" t="s">
        <v>8866</v>
      </c>
      <c r="I1838" s="10" t="s">
        <v>8867</v>
      </c>
      <c r="J1838" s="7"/>
    </row>
    <row r="1839" spans="1:10" ht="60" customHeight="1" x14ac:dyDescent="0.8">
      <c r="A1839" s="7">
        <v>1835</v>
      </c>
      <c r="B1839" s="7">
        <v>1835</v>
      </c>
      <c r="C1839" s="7" t="s">
        <v>4944</v>
      </c>
      <c r="D1839" s="7" t="s">
        <v>9901</v>
      </c>
      <c r="E1839" s="7" t="s">
        <v>4945</v>
      </c>
      <c r="F1839" s="11" t="s">
        <v>8849</v>
      </c>
      <c r="G1839" s="8" t="s">
        <v>4946</v>
      </c>
      <c r="H1839" s="9" t="s">
        <v>8868</v>
      </c>
      <c r="I1839" s="10" t="s">
        <v>8869</v>
      </c>
      <c r="J1839" s="7"/>
    </row>
    <row r="1840" spans="1:10" ht="60" customHeight="1" x14ac:dyDescent="0.8">
      <c r="A1840" s="7">
        <v>1836</v>
      </c>
      <c r="B1840" s="7">
        <v>1836</v>
      </c>
      <c r="C1840" s="7" t="s">
        <v>4947</v>
      </c>
      <c r="D1840" s="7" t="s">
        <v>9901</v>
      </c>
      <c r="E1840" s="7" t="s">
        <v>4948</v>
      </c>
      <c r="F1840" s="11" t="s">
        <v>8849</v>
      </c>
      <c r="G1840" s="8" t="s">
        <v>4949</v>
      </c>
      <c r="H1840" s="9" t="s">
        <v>8870</v>
      </c>
      <c r="I1840" s="10" t="s">
        <v>8871</v>
      </c>
      <c r="J1840" s="7"/>
    </row>
    <row r="1841" spans="1:10" ht="60" customHeight="1" x14ac:dyDescent="0.8">
      <c r="A1841" s="7">
        <v>1837</v>
      </c>
      <c r="B1841" s="7">
        <v>1837</v>
      </c>
      <c r="C1841" s="7" t="s">
        <v>4950</v>
      </c>
      <c r="D1841" s="7" t="s">
        <v>9901</v>
      </c>
      <c r="E1841" s="7" t="s">
        <v>1095</v>
      </c>
      <c r="F1841" s="11" t="s">
        <v>8849</v>
      </c>
      <c r="G1841" s="8" t="s">
        <v>4951</v>
      </c>
      <c r="H1841" s="9" t="s">
        <v>8872</v>
      </c>
      <c r="I1841" s="10" t="s">
        <v>8873</v>
      </c>
      <c r="J1841" s="7"/>
    </row>
    <row r="1842" spans="1:10" ht="60" customHeight="1" x14ac:dyDescent="0.8">
      <c r="A1842" s="7">
        <v>1838</v>
      </c>
      <c r="B1842" s="7">
        <v>1838</v>
      </c>
      <c r="C1842" s="7" t="s">
        <v>4952</v>
      </c>
      <c r="D1842" s="7" t="s">
        <v>9901</v>
      </c>
      <c r="E1842" s="7" t="s">
        <v>4953</v>
      </c>
      <c r="F1842" s="11" t="s">
        <v>8849</v>
      </c>
      <c r="G1842" s="8" t="s">
        <v>4954</v>
      </c>
      <c r="H1842" s="9" t="s">
        <v>8874</v>
      </c>
      <c r="I1842" s="10" t="s">
        <v>8875</v>
      </c>
      <c r="J1842" s="7"/>
    </row>
    <row r="1843" spans="1:10" ht="60" customHeight="1" x14ac:dyDescent="0.8">
      <c r="A1843" s="7">
        <v>1839</v>
      </c>
      <c r="B1843" s="7">
        <v>1839</v>
      </c>
      <c r="C1843" s="7" t="s">
        <v>4955</v>
      </c>
      <c r="D1843" s="7" t="s">
        <v>9901</v>
      </c>
      <c r="E1843" s="7" t="s">
        <v>4956</v>
      </c>
      <c r="F1843" s="11" t="s">
        <v>8849</v>
      </c>
      <c r="G1843" s="8" t="s">
        <v>4957</v>
      </c>
      <c r="H1843" s="9" t="s">
        <v>8876</v>
      </c>
      <c r="I1843" s="10" t="s">
        <v>8877</v>
      </c>
      <c r="J1843" s="7"/>
    </row>
    <row r="1844" spans="1:10" ht="60" customHeight="1" x14ac:dyDescent="0.8">
      <c r="A1844" s="7">
        <v>1840</v>
      </c>
      <c r="B1844" s="7">
        <v>1840</v>
      </c>
      <c r="C1844" s="7" t="s">
        <v>4958</v>
      </c>
      <c r="D1844" s="7" t="s">
        <v>9901</v>
      </c>
      <c r="E1844" s="7" t="s">
        <v>4959</v>
      </c>
      <c r="F1844" s="11" t="s">
        <v>8849</v>
      </c>
      <c r="G1844" s="8" t="s">
        <v>4960</v>
      </c>
      <c r="H1844" s="9" t="s">
        <v>8878</v>
      </c>
      <c r="I1844" s="10" t="s">
        <v>8879</v>
      </c>
      <c r="J1844" s="7"/>
    </row>
    <row r="1845" spans="1:10" ht="60" customHeight="1" x14ac:dyDescent="0.8">
      <c r="A1845" s="7">
        <v>1841</v>
      </c>
      <c r="B1845" s="7">
        <v>1841</v>
      </c>
      <c r="C1845" s="7" t="s">
        <v>4961</v>
      </c>
      <c r="D1845" s="7" t="s">
        <v>9901</v>
      </c>
      <c r="E1845" s="7" t="s">
        <v>267</v>
      </c>
      <c r="F1845" s="11" t="s">
        <v>8849</v>
      </c>
      <c r="G1845" s="8" t="s">
        <v>4962</v>
      </c>
      <c r="H1845" s="9" t="s">
        <v>8880</v>
      </c>
      <c r="I1845" s="10" t="s">
        <v>8881</v>
      </c>
      <c r="J1845" s="7"/>
    </row>
    <row r="1846" spans="1:10" ht="60" customHeight="1" x14ac:dyDescent="0.8">
      <c r="A1846" s="7">
        <v>1842</v>
      </c>
      <c r="B1846" s="7">
        <v>1842</v>
      </c>
      <c r="C1846" s="7" t="s">
        <v>4963</v>
      </c>
      <c r="D1846" s="7" t="s">
        <v>9901</v>
      </c>
      <c r="E1846" s="7" t="s">
        <v>4964</v>
      </c>
      <c r="F1846" s="11" t="s">
        <v>8849</v>
      </c>
      <c r="G1846" s="8" t="s">
        <v>4965</v>
      </c>
      <c r="H1846" s="9" t="s">
        <v>8882</v>
      </c>
      <c r="I1846" s="10" t="s">
        <v>8883</v>
      </c>
      <c r="J1846" s="7"/>
    </row>
    <row r="1847" spans="1:10" ht="60" customHeight="1" x14ac:dyDescent="0.8">
      <c r="A1847" s="7">
        <v>1843</v>
      </c>
      <c r="B1847" s="7">
        <v>1843</v>
      </c>
      <c r="C1847" s="7" t="s">
        <v>4966</v>
      </c>
      <c r="D1847" s="7" t="s">
        <v>9901</v>
      </c>
      <c r="E1847" s="7" t="s">
        <v>4967</v>
      </c>
      <c r="F1847" s="11" t="s">
        <v>8849</v>
      </c>
      <c r="G1847" s="8" t="s">
        <v>4968</v>
      </c>
      <c r="H1847" s="9" t="s">
        <v>8884</v>
      </c>
      <c r="I1847" s="10" t="s">
        <v>8885</v>
      </c>
      <c r="J1847" s="7"/>
    </row>
    <row r="1848" spans="1:10" ht="60" customHeight="1" x14ac:dyDescent="0.8">
      <c r="A1848" s="7">
        <v>1844</v>
      </c>
      <c r="B1848" s="7">
        <v>1844</v>
      </c>
      <c r="C1848" s="7" t="s">
        <v>4969</v>
      </c>
      <c r="D1848" s="7" t="s">
        <v>9901</v>
      </c>
      <c r="E1848" s="7" t="s">
        <v>4970</v>
      </c>
      <c r="F1848" s="11" t="s">
        <v>8849</v>
      </c>
      <c r="G1848" s="8" t="s">
        <v>4971</v>
      </c>
      <c r="H1848" s="9" t="s">
        <v>8886</v>
      </c>
      <c r="I1848" s="10" t="s">
        <v>8887</v>
      </c>
      <c r="J1848" s="7"/>
    </row>
    <row r="1849" spans="1:10" ht="60" customHeight="1" x14ac:dyDescent="0.8">
      <c r="A1849" s="7">
        <v>1845</v>
      </c>
      <c r="B1849" s="7">
        <v>1845</v>
      </c>
      <c r="C1849" s="7" t="s">
        <v>4972</v>
      </c>
      <c r="D1849" s="7" t="s">
        <v>9901</v>
      </c>
      <c r="E1849" s="7" t="s">
        <v>4973</v>
      </c>
      <c r="F1849" s="11" t="str">
        <f>VLOOKUP(C1849,[1]Sheet2!$B$1:$E$285,4,0)</f>
        <v>SEWER</v>
      </c>
      <c r="G1849" s="8" t="s">
        <v>4974</v>
      </c>
      <c r="H1849" s="9">
        <f>VLOOKUP(C1849,[1]Sheet2!$B$1:$D$285,2,0)</f>
        <v>20084740</v>
      </c>
      <c r="I1849" s="9" t="str">
        <f>VLOOKUP(C1849,[1]Sheet2!$B$1:$D$285,3,0)</f>
        <v>096 554 2310</v>
      </c>
      <c r="J1849" s="7"/>
    </row>
    <row r="1850" spans="1:10" ht="60" customHeight="1" x14ac:dyDescent="0.8">
      <c r="A1850" s="7">
        <v>1846</v>
      </c>
      <c r="B1850" s="7">
        <v>1846</v>
      </c>
      <c r="C1850" s="7" t="s">
        <v>4975</v>
      </c>
      <c r="D1850" s="7" t="s">
        <v>9901</v>
      </c>
      <c r="E1850" s="7" t="s">
        <v>4976</v>
      </c>
      <c r="F1850" s="11" t="s">
        <v>8849</v>
      </c>
      <c r="G1850" s="8" t="s">
        <v>4977</v>
      </c>
      <c r="H1850" s="9" t="s">
        <v>8888</v>
      </c>
      <c r="I1850" s="10" t="s">
        <v>8889</v>
      </c>
      <c r="J1850" s="7"/>
    </row>
    <row r="1851" spans="1:10" ht="60" customHeight="1" x14ac:dyDescent="0.8">
      <c r="A1851" s="7">
        <v>1847</v>
      </c>
      <c r="B1851" s="7">
        <v>1847</v>
      </c>
      <c r="C1851" s="7" t="s">
        <v>4978</v>
      </c>
      <c r="D1851" s="7" t="s">
        <v>9901</v>
      </c>
      <c r="E1851" s="7" t="s">
        <v>4979</v>
      </c>
      <c r="F1851" s="11" t="s">
        <v>8849</v>
      </c>
      <c r="G1851" s="8" t="s">
        <v>4980</v>
      </c>
      <c r="H1851" s="9" t="s">
        <v>8890</v>
      </c>
      <c r="I1851" s="10" t="s">
        <v>8891</v>
      </c>
      <c r="J1851" s="7"/>
    </row>
    <row r="1852" spans="1:10" ht="60" customHeight="1" x14ac:dyDescent="0.8">
      <c r="A1852" s="7">
        <v>1848</v>
      </c>
      <c r="B1852" s="7">
        <v>1848</v>
      </c>
      <c r="C1852" s="7" t="s">
        <v>4981</v>
      </c>
      <c r="D1852" s="7" t="s">
        <v>9901</v>
      </c>
      <c r="E1852" s="7" t="s">
        <v>2238</v>
      </c>
      <c r="F1852" s="11" t="s">
        <v>8849</v>
      </c>
      <c r="G1852" s="8" t="s">
        <v>4982</v>
      </c>
      <c r="H1852" s="9" t="s">
        <v>8892</v>
      </c>
      <c r="I1852" s="10" t="s">
        <v>8893</v>
      </c>
      <c r="J1852" s="7"/>
    </row>
    <row r="1853" spans="1:10" ht="60" customHeight="1" x14ac:dyDescent="0.8">
      <c r="A1853" s="7">
        <v>1849</v>
      </c>
      <c r="B1853" s="7">
        <v>1849</v>
      </c>
      <c r="C1853" s="7" t="s">
        <v>4983</v>
      </c>
      <c r="D1853" s="7" t="s">
        <v>9901</v>
      </c>
      <c r="E1853" s="7" t="s">
        <v>4984</v>
      </c>
      <c r="F1853" s="11" t="s">
        <v>8849</v>
      </c>
      <c r="G1853" s="8" t="s">
        <v>4985</v>
      </c>
      <c r="H1853" s="9" t="s">
        <v>8894</v>
      </c>
      <c r="I1853" s="10" t="s">
        <v>8895</v>
      </c>
      <c r="J1853" s="7"/>
    </row>
    <row r="1854" spans="1:10" ht="60" customHeight="1" x14ac:dyDescent="0.8">
      <c r="A1854" s="7">
        <v>1850</v>
      </c>
      <c r="B1854" s="7">
        <v>1850</v>
      </c>
      <c r="C1854" s="7" t="s">
        <v>4986</v>
      </c>
      <c r="D1854" s="7" t="s">
        <v>9901</v>
      </c>
      <c r="E1854" s="7" t="s">
        <v>4987</v>
      </c>
      <c r="F1854" s="11" t="s">
        <v>8849</v>
      </c>
      <c r="G1854" s="8" t="s">
        <v>4988</v>
      </c>
      <c r="H1854" s="9" t="s">
        <v>8896</v>
      </c>
      <c r="I1854" s="10" t="s">
        <v>8897</v>
      </c>
      <c r="J1854" s="7"/>
    </row>
    <row r="1855" spans="1:10" ht="60" customHeight="1" x14ac:dyDescent="0.8">
      <c r="A1855" s="7">
        <v>1851</v>
      </c>
      <c r="B1855" s="7">
        <v>1851</v>
      </c>
      <c r="C1855" s="7" t="s">
        <v>4989</v>
      </c>
      <c r="D1855" s="7" t="s">
        <v>9901</v>
      </c>
      <c r="E1855" s="7" t="s">
        <v>4990</v>
      </c>
      <c r="F1855" s="11" t="e">
        <f>VLOOKUP(C1855,[1]Sheet2!$B$1:$E$285,4,0)</f>
        <v>#N/A</v>
      </c>
      <c r="G1855" s="8" t="s">
        <v>4991</v>
      </c>
      <c r="H1855" s="9">
        <f>VLOOKUP(C1855,[2]Worksheet!$C$3:$I$2694,6,0)</f>
        <v>150527442</v>
      </c>
      <c r="I1855" s="9" t="str">
        <f>VLOOKUP(C1855,[2]Worksheet!$C$3:$I$2694,7,0)</f>
        <v>088 681 8177</v>
      </c>
      <c r="J1855" s="7"/>
    </row>
    <row r="1856" spans="1:10" ht="60" customHeight="1" x14ac:dyDescent="0.8">
      <c r="A1856" s="7">
        <v>1852</v>
      </c>
      <c r="B1856" s="7">
        <v>1852</v>
      </c>
      <c r="C1856" s="7" t="s">
        <v>4992</v>
      </c>
      <c r="D1856" s="7" t="s">
        <v>9901</v>
      </c>
      <c r="E1856" s="7" t="s">
        <v>4993</v>
      </c>
      <c r="F1856" s="11" t="s">
        <v>8849</v>
      </c>
      <c r="G1856" s="8" t="s">
        <v>4994</v>
      </c>
      <c r="H1856" s="9" t="s">
        <v>8898</v>
      </c>
      <c r="I1856" s="10" t="s">
        <v>8899</v>
      </c>
      <c r="J1856" s="7"/>
    </row>
    <row r="1857" spans="1:10" ht="60" customHeight="1" x14ac:dyDescent="0.8">
      <c r="A1857" s="7">
        <v>1853</v>
      </c>
      <c r="B1857" s="7">
        <v>1853</v>
      </c>
      <c r="C1857" s="7" t="s">
        <v>4995</v>
      </c>
      <c r="D1857" s="7" t="s">
        <v>9901</v>
      </c>
      <c r="E1857" s="7" t="s">
        <v>4996</v>
      </c>
      <c r="F1857" s="11" t="s">
        <v>8849</v>
      </c>
      <c r="G1857" s="8" t="s">
        <v>4997</v>
      </c>
      <c r="H1857" s="9" t="s">
        <v>8900</v>
      </c>
      <c r="I1857" s="10" t="s">
        <v>8901</v>
      </c>
      <c r="J1857" s="7"/>
    </row>
    <row r="1858" spans="1:10" ht="60" customHeight="1" x14ac:dyDescent="0.8">
      <c r="A1858" s="7">
        <v>1854</v>
      </c>
      <c r="B1858" s="7">
        <v>1854</v>
      </c>
      <c r="C1858" s="7" t="s">
        <v>4998</v>
      </c>
      <c r="D1858" s="7" t="s">
        <v>9901</v>
      </c>
      <c r="E1858" s="7" t="s">
        <v>4999</v>
      </c>
      <c r="F1858" s="11" t="s">
        <v>8849</v>
      </c>
      <c r="G1858" s="8" t="s">
        <v>5000</v>
      </c>
      <c r="H1858" s="9" t="s">
        <v>8902</v>
      </c>
      <c r="I1858" s="10" t="s">
        <v>8903</v>
      </c>
      <c r="J1858" s="7"/>
    </row>
    <row r="1859" spans="1:10" ht="60" customHeight="1" x14ac:dyDescent="0.8">
      <c r="A1859" s="7">
        <v>1855</v>
      </c>
      <c r="B1859" s="7">
        <v>1855</v>
      </c>
      <c r="C1859" s="7" t="s">
        <v>5001</v>
      </c>
      <c r="D1859" s="7" t="s">
        <v>9901</v>
      </c>
      <c r="E1859" s="7" t="s">
        <v>4745</v>
      </c>
      <c r="F1859" s="11" t="s">
        <v>8849</v>
      </c>
      <c r="G1859" s="8" t="s">
        <v>5002</v>
      </c>
      <c r="H1859" s="9" t="s">
        <v>8904</v>
      </c>
      <c r="I1859" s="10" t="s">
        <v>8905</v>
      </c>
      <c r="J1859" s="7"/>
    </row>
    <row r="1860" spans="1:10" ht="60" customHeight="1" x14ac:dyDescent="0.8">
      <c r="A1860" s="7">
        <v>1856</v>
      </c>
      <c r="B1860" s="7">
        <v>1856</v>
      </c>
      <c r="C1860" s="7" t="s">
        <v>5003</v>
      </c>
      <c r="D1860" s="7" t="s">
        <v>9901</v>
      </c>
      <c r="E1860" s="7" t="s">
        <v>5004</v>
      </c>
      <c r="F1860" s="11" t="s">
        <v>8849</v>
      </c>
      <c r="G1860" s="8" t="s">
        <v>5005</v>
      </c>
      <c r="H1860" s="9" t="s">
        <v>8906</v>
      </c>
      <c r="I1860" s="10" t="s">
        <v>8907</v>
      </c>
      <c r="J1860" s="7"/>
    </row>
    <row r="1861" spans="1:10" ht="60" customHeight="1" x14ac:dyDescent="0.8">
      <c r="A1861" s="7">
        <v>1857</v>
      </c>
      <c r="B1861" s="7">
        <v>1857</v>
      </c>
      <c r="C1861" s="7" t="s">
        <v>5006</v>
      </c>
      <c r="D1861" s="7" t="s">
        <v>9901</v>
      </c>
      <c r="E1861" s="7" t="s">
        <v>5007</v>
      </c>
      <c r="F1861" s="11" t="s">
        <v>8849</v>
      </c>
      <c r="G1861" s="8" t="s">
        <v>5008</v>
      </c>
      <c r="H1861" s="9" t="s">
        <v>8908</v>
      </c>
      <c r="I1861" s="10" t="s">
        <v>8909</v>
      </c>
      <c r="J1861" s="7"/>
    </row>
    <row r="1862" spans="1:10" ht="60" customHeight="1" x14ac:dyDescent="0.8">
      <c r="A1862" s="7">
        <v>1858</v>
      </c>
      <c r="B1862" s="7">
        <v>1858</v>
      </c>
      <c r="C1862" s="7" t="s">
        <v>5009</v>
      </c>
      <c r="D1862" s="7" t="s">
        <v>9901</v>
      </c>
      <c r="E1862" s="7" t="s">
        <v>5010</v>
      </c>
      <c r="F1862" s="11" t="s">
        <v>8849</v>
      </c>
      <c r="G1862" s="8" t="s">
        <v>5011</v>
      </c>
      <c r="H1862" s="9" t="s">
        <v>8910</v>
      </c>
      <c r="I1862" s="10" t="s">
        <v>8911</v>
      </c>
      <c r="J1862" s="7"/>
    </row>
    <row r="1863" spans="1:10" ht="60" customHeight="1" x14ac:dyDescent="0.8">
      <c r="A1863" s="7">
        <v>1859</v>
      </c>
      <c r="B1863" s="7">
        <v>1859</v>
      </c>
      <c r="C1863" s="7" t="s">
        <v>5012</v>
      </c>
      <c r="D1863" s="7" t="s">
        <v>9901</v>
      </c>
      <c r="E1863" s="7" t="s">
        <v>5013</v>
      </c>
      <c r="F1863" s="11" t="s">
        <v>8849</v>
      </c>
      <c r="G1863" s="8" t="s">
        <v>5014</v>
      </c>
      <c r="H1863" s="9" t="s">
        <v>8912</v>
      </c>
      <c r="I1863" s="10" t="s">
        <v>8913</v>
      </c>
      <c r="J1863" s="7"/>
    </row>
    <row r="1864" spans="1:10" ht="60" customHeight="1" x14ac:dyDescent="0.8">
      <c r="A1864" s="7">
        <v>1860</v>
      </c>
      <c r="B1864" s="7">
        <v>1860</v>
      </c>
      <c r="C1864" s="7" t="s">
        <v>5015</v>
      </c>
      <c r="D1864" s="7" t="s">
        <v>9901</v>
      </c>
      <c r="E1864" s="7" t="s">
        <v>5016</v>
      </c>
      <c r="F1864" s="11" t="s">
        <v>8849</v>
      </c>
      <c r="G1864" s="8" t="s">
        <v>5017</v>
      </c>
      <c r="H1864" s="9" t="s">
        <v>8914</v>
      </c>
      <c r="I1864" s="10" t="s">
        <v>8915</v>
      </c>
      <c r="J1864" s="7"/>
    </row>
    <row r="1865" spans="1:10" ht="60" customHeight="1" x14ac:dyDescent="0.8">
      <c r="A1865" s="7">
        <v>1861</v>
      </c>
      <c r="B1865" s="7">
        <v>1861</v>
      </c>
      <c r="C1865" s="7" t="s">
        <v>5018</v>
      </c>
      <c r="D1865" s="7" t="s">
        <v>9901</v>
      </c>
      <c r="E1865" s="7" t="s">
        <v>5019</v>
      </c>
      <c r="F1865" s="11" t="s">
        <v>8849</v>
      </c>
      <c r="G1865" s="8" t="s">
        <v>5020</v>
      </c>
      <c r="H1865" s="9" t="s">
        <v>8916</v>
      </c>
      <c r="I1865" s="10" t="s">
        <v>8917</v>
      </c>
      <c r="J1865" s="7"/>
    </row>
    <row r="1866" spans="1:10" ht="60" customHeight="1" x14ac:dyDescent="0.8">
      <c r="A1866" s="7">
        <v>1862</v>
      </c>
      <c r="B1866" s="7">
        <v>1862</v>
      </c>
      <c r="C1866" s="7" t="s">
        <v>5021</v>
      </c>
      <c r="D1866" s="7" t="s">
        <v>9901</v>
      </c>
      <c r="E1866" s="7" t="s">
        <v>4315</v>
      </c>
      <c r="F1866" s="11" t="s">
        <v>8849</v>
      </c>
      <c r="G1866" s="8" t="s">
        <v>5022</v>
      </c>
      <c r="H1866" s="9" t="s">
        <v>8918</v>
      </c>
      <c r="I1866" s="10" t="s">
        <v>8919</v>
      </c>
      <c r="J1866" s="7"/>
    </row>
    <row r="1867" spans="1:10" ht="60" customHeight="1" x14ac:dyDescent="0.8">
      <c r="A1867" s="7">
        <v>1863</v>
      </c>
      <c r="B1867" s="7">
        <v>1863</v>
      </c>
      <c r="C1867" s="7" t="s">
        <v>5023</v>
      </c>
      <c r="D1867" s="7" t="s">
        <v>9901</v>
      </c>
      <c r="E1867" s="7" t="s">
        <v>5024</v>
      </c>
      <c r="F1867" s="11" t="s">
        <v>8849</v>
      </c>
      <c r="G1867" s="8" t="s">
        <v>5025</v>
      </c>
      <c r="H1867" s="9" t="s">
        <v>8920</v>
      </c>
      <c r="I1867" s="10" t="s">
        <v>8921</v>
      </c>
      <c r="J1867" s="7"/>
    </row>
    <row r="1868" spans="1:10" ht="60" customHeight="1" x14ac:dyDescent="0.8">
      <c r="A1868" s="7">
        <v>1864</v>
      </c>
      <c r="B1868" s="7">
        <v>1864</v>
      </c>
      <c r="C1868" s="7" t="s">
        <v>5026</v>
      </c>
      <c r="D1868" s="7" t="s">
        <v>9901</v>
      </c>
      <c r="E1868" s="7" t="s">
        <v>5027</v>
      </c>
      <c r="F1868" s="11" t="s">
        <v>8849</v>
      </c>
      <c r="G1868" s="8" t="s">
        <v>5028</v>
      </c>
      <c r="H1868" s="9" t="s">
        <v>8922</v>
      </c>
      <c r="I1868" s="10" t="s">
        <v>8923</v>
      </c>
      <c r="J1868" s="7"/>
    </row>
    <row r="1869" spans="1:10" ht="60" customHeight="1" x14ac:dyDescent="0.8">
      <c r="A1869" s="7">
        <v>1865</v>
      </c>
      <c r="B1869" s="7">
        <v>1865</v>
      </c>
      <c r="C1869" s="7" t="s">
        <v>5029</v>
      </c>
      <c r="D1869" s="7" t="s">
        <v>9901</v>
      </c>
      <c r="E1869" s="7" t="s">
        <v>5030</v>
      </c>
      <c r="F1869" s="11" t="s">
        <v>8849</v>
      </c>
      <c r="G1869" s="8" t="s">
        <v>5031</v>
      </c>
      <c r="H1869" s="9" t="s">
        <v>8924</v>
      </c>
      <c r="I1869" s="10" t="s">
        <v>8925</v>
      </c>
      <c r="J1869" s="7"/>
    </row>
    <row r="1870" spans="1:10" ht="60" customHeight="1" x14ac:dyDescent="0.8">
      <c r="A1870" s="7">
        <v>1866</v>
      </c>
      <c r="B1870" s="7">
        <v>1866</v>
      </c>
      <c r="C1870" s="7" t="s">
        <v>5032</v>
      </c>
      <c r="D1870" s="7" t="s">
        <v>9901</v>
      </c>
      <c r="E1870" s="7" t="s">
        <v>5033</v>
      </c>
      <c r="F1870" s="11" t="s">
        <v>8849</v>
      </c>
      <c r="G1870" s="8" t="s">
        <v>5034</v>
      </c>
      <c r="H1870" s="9" t="s">
        <v>8926</v>
      </c>
      <c r="I1870" s="10" t="s">
        <v>8927</v>
      </c>
      <c r="J1870" s="7"/>
    </row>
    <row r="1871" spans="1:10" ht="60" customHeight="1" x14ac:dyDescent="0.8">
      <c r="A1871" s="7">
        <v>1867</v>
      </c>
      <c r="B1871" s="7">
        <v>1867</v>
      </c>
      <c r="C1871" s="7" t="s">
        <v>5035</v>
      </c>
      <c r="D1871" s="7" t="s">
        <v>9901</v>
      </c>
      <c r="E1871" s="7" t="s">
        <v>5036</v>
      </c>
      <c r="F1871" s="11" t="s">
        <v>8849</v>
      </c>
      <c r="G1871" s="8" t="s">
        <v>5037</v>
      </c>
      <c r="H1871" s="9" t="s">
        <v>8928</v>
      </c>
      <c r="I1871" s="10" t="s">
        <v>8929</v>
      </c>
      <c r="J1871" s="7"/>
    </row>
    <row r="1872" spans="1:10" ht="60" customHeight="1" x14ac:dyDescent="0.8">
      <c r="A1872" s="7">
        <v>1868</v>
      </c>
      <c r="B1872" s="7">
        <v>1868</v>
      </c>
      <c r="C1872" s="7" t="s">
        <v>5038</v>
      </c>
      <c r="D1872" s="7" t="s">
        <v>9901</v>
      </c>
      <c r="E1872" s="7" t="s">
        <v>5039</v>
      </c>
      <c r="F1872" s="11" t="s">
        <v>8849</v>
      </c>
      <c r="G1872" s="8" t="s">
        <v>5040</v>
      </c>
      <c r="H1872" s="9" t="s">
        <v>8930</v>
      </c>
      <c r="I1872" s="10" t="s">
        <v>8931</v>
      </c>
      <c r="J1872" s="7"/>
    </row>
    <row r="1873" spans="1:10" ht="60" customHeight="1" x14ac:dyDescent="0.8">
      <c r="A1873" s="7">
        <v>1869</v>
      </c>
      <c r="B1873" s="7">
        <v>1869</v>
      </c>
      <c r="C1873" s="7" t="s">
        <v>5041</v>
      </c>
      <c r="D1873" s="7" t="s">
        <v>9901</v>
      </c>
      <c r="E1873" s="7" t="s">
        <v>5042</v>
      </c>
      <c r="F1873" s="11" t="s">
        <v>8849</v>
      </c>
      <c r="G1873" s="8" t="s">
        <v>5043</v>
      </c>
      <c r="H1873" s="9" t="s">
        <v>8932</v>
      </c>
      <c r="I1873" s="10" t="s">
        <v>8933</v>
      </c>
      <c r="J1873" s="7"/>
    </row>
    <row r="1874" spans="1:10" ht="60" customHeight="1" x14ac:dyDescent="0.8">
      <c r="A1874" s="7">
        <v>1870</v>
      </c>
      <c r="B1874" s="7">
        <v>1870</v>
      </c>
      <c r="C1874" s="7" t="s">
        <v>5044</v>
      </c>
      <c r="D1874" s="7" t="s">
        <v>9901</v>
      </c>
      <c r="E1874" s="7" t="s">
        <v>3959</v>
      </c>
      <c r="F1874" s="11" t="s">
        <v>8849</v>
      </c>
      <c r="G1874" s="8" t="s">
        <v>5045</v>
      </c>
      <c r="H1874" s="9" t="s">
        <v>8934</v>
      </c>
      <c r="I1874" s="10" t="s">
        <v>8935</v>
      </c>
      <c r="J1874" s="7"/>
    </row>
    <row r="1875" spans="1:10" ht="60" customHeight="1" x14ac:dyDescent="0.8">
      <c r="A1875" s="7">
        <v>1871</v>
      </c>
      <c r="B1875" s="7">
        <v>1871</v>
      </c>
      <c r="C1875" s="7" t="s">
        <v>5046</v>
      </c>
      <c r="D1875" s="7" t="s">
        <v>9901</v>
      </c>
      <c r="E1875" s="7" t="s">
        <v>5047</v>
      </c>
      <c r="F1875" s="11" t="s">
        <v>8849</v>
      </c>
      <c r="G1875" s="8" t="s">
        <v>5048</v>
      </c>
      <c r="H1875" s="9" t="s">
        <v>8936</v>
      </c>
      <c r="I1875" s="10" t="s">
        <v>8937</v>
      </c>
      <c r="J1875" s="7"/>
    </row>
    <row r="1876" spans="1:10" ht="60" customHeight="1" x14ac:dyDescent="0.8">
      <c r="A1876" s="7">
        <v>1872</v>
      </c>
      <c r="B1876" s="7">
        <v>1872</v>
      </c>
      <c r="C1876" s="7" t="s">
        <v>5049</v>
      </c>
      <c r="D1876" s="7" t="s">
        <v>9901</v>
      </c>
      <c r="E1876" s="7" t="s">
        <v>5050</v>
      </c>
      <c r="F1876" s="11" t="s">
        <v>8938</v>
      </c>
      <c r="G1876" s="8" t="s">
        <v>5051</v>
      </c>
      <c r="H1876" s="9" t="s">
        <v>8939</v>
      </c>
      <c r="I1876" s="10" t="s">
        <v>8940</v>
      </c>
      <c r="J1876" s="7"/>
    </row>
    <row r="1877" spans="1:10" ht="60" customHeight="1" x14ac:dyDescent="0.8">
      <c r="A1877" s="7">
        <v>1873</v>
      </c>
      <c r="B1877" s="7">
        <v>1873</v>
      </c>
      <c r="C1877" s="7" t="s">
        <v>5052</v>
      </c>
      <c r="D1877" s="7" t="s">
        <v>9901</v>
      </c>
      <c r="E1877" s="7" t="s">
        <v>1083</v>
      </c>
      <c r="F1877" s="11" t="s">
        <v>8938</v>
      </c>
      <c r="G1877" s="8" t="s">
        <v>5053</v>
      </c>
      <c r="H1877" s="9" t="s">
        <v>8941</v>
      </c>
      <c r="I1877" s="10" t="s">
        <v>8942</v>
      </c>
      <c r="J1877" s="7"/>
    </row>
    <row r="1878" spans="1:10" ht="60" customHeight="1" x14ac:dyDescent="0.8">
      <c r="A1878" s="7">
        <v>1874</v>
      </c>
      <c r="B1878" s="7">
        <v>1874</v>
      </c>
      <c r="C1878" s="7" t="s">
        <v>5054</v>
      </c>
      <c r="D1878" s="7" t="s">
        <v>9901</v>
      </c>
      <c r="E1878" s="7" t="s">
        <v>5055</v>
      </c>
      <c r="F1878" s="11" t="s">
        <v>8938</v>
      </c>
      <c r="G1878" s="8" t="s">
        <v>5056</v>
      </c>
      <c r="H1878" s="9" t="s">
        <v>8943</v>
      </c>
      <c r="I1878" s="10" t="s">
        <v>8944</v>
      </c>
      <c r="J1878" s="7"/>
    </row>
    <row r="1879" spans="1:10" ht="60" customHeight="1" x14ac:dyDescent="0.8">
      <c r="A1879" s="7">
        <v>1875</v>
      </c>
      <c r="B1879" s="7">
        <v>1875</v>
      </c>
      <c r="C1879" s="7" t="s">
        <v>5057</v>
      </c>
      <c r="D1879" s="7" t="s">
        <v>9901</v>
      </c>
      <c r="E1879" s="7" t="s">
        <v>5058</v>
      </c>
      <c r="F1879" s="11" t="s">
        <v>8938</v>
      </c>
      <c r="G1879" s="8" t="s">
        <v>5059</v>
      </c>
      <c r="H1879" s="9" t="s">
        <v>8945</v>
      </c>
      <c r="I1879" s="10" t="s">
        <v>8946</v>
      </c>
      <c r="J1879" s="7"/>
    </row>
    <row r="1880" spans="1:10" ht="60" customHeight="1" x14ac:dyDescent="0.8">
      <c r="A1880" s="7">
        <v>1876</v>
      </c>
      <c r="B1880" s="7">
        <v>1876</v>
      </c>
      <c r="C1880" s="7" t="s">
        <v>5060</v>
      </c>
      <c r="D1880" s="7" t="s">
        <v>9901</v>
      </c>
      <c r="E1880" s="7" t="s">
        <v>5061</v>
      </c>
      <c r="F1880" s="11" t="s">
        <v>8938</v>
      </c>
      <c r="G1880" s="8" t="s">
        <v>5062</v>
      </c>
      <c r="H1880" s="9" t="s">
        <v>8947</v>
      </c>
      <c r="I1880" s="10" t="s">
        <v>8948</v>
      </c>
      <c r="J1880" s="7"/>
    </row>
    <row r="1881" spans="1:10" ht="60" customHeight="1" x14ac:dyDescent="0.8">
      <c r="A1881" s="7">
        <v>1877</v>
      </c>
      <c r="B1881" s="7">
        <v>1877</v>
      </c>
      <c r="C1881" s="7" t="s">
        <v>5063</v>
      </c>
      <c r="D1881" s="7" t="s">
        <v>9901</v>
      </c>
      <c r="E1881" s="7" t="s">
        <v>5064</v>
      </c>
      <c r="F1881" s="11" t="s">
        <v>8938</v>
      </c>
      <c r="G1881" s="8" t="s">
        <v>5065</v>
      </c>
      <c r="H1881" s="9" t="s">
        <v>8949</v>
      </c>
      <c r="I1881" s="10" t="s">
        <v>8950</v>
      </c>
      <c r="J1881" s="7"/>
    </row>
    <row r="1882" spans="1:10" ht="60" customHeight="1" x14ac:dyDescent="0.8">
      <c r="A1882" s="7">
        <v>1878</v>
      </c>
      <c r="B1882" s="7">
        <v>1878</v>
      </c>
      <c r="C1882" s="7" t="s">
        <v>5066</v>
      </c>
      <c r="D1882" s="7" t="s">
        <v>9901</v>
      </c>
      <c r="E1882" s="7" t="s">
        <v>5067</v>
      </c>
      <c r="F1882" s="11" t="s">
        <v>8938</v>
      </c>
      <c r="G1882" s="8" t="s">
        <v>5068</v>
      </c>
      <c r="H1882" s="9" t="s">
        <v>8951</v>
      </c>
      <c r="I1882" s="10" t="s">
        <v>8952</v>
      </c>
      <c r="J1882" s="7"/>
    </row>
    <row r="1883" spans="1:10" ht="60" customHeight="1" x14ac:dyDescent="0.8">
      <c r="A1883" s="7">
        <v>1879</v>
      </c>
      <c r="B1883" s="7">
        <v>1879</v>
      </c>
      <c r="C1883" s="7" t="s">
        <v>5069</v>
      </c>
      <c r="D1883" s="7" t="s">
        <v>9901</v>
      </c>
      <c r="E1883" s="7" t="s">
        <v>780</v>
      </c>
      <c r="F1883" s="11" t="str">
        <f>VLOOKUP(C1883,[1]Sheet2!$B$1:$E$285,4,0)</f>
        <v>SEWER</v>
      </c>
      <c r="G1883" s="8" t="s">
        <v>5070</v>
      </c>
      <c r="H1883" s="9">
        <f>VLOOKUP(C1883,[1]Sheet2!$B$1:$D$285,2,0)</f>
        <v>150585003</v>
      </c>
      <c r="I1883" s="9" t="str">
        <f>VLOOKUP(C1883,[1]Sheet2!$B$1:$D$285,3,0)</f>
        <v>096 443 7166</v>
      </c>
      <c r="J1883" s="7"/>
    </row>
    <row r="1884" spans="1:10" ht="60" customHeight="1" x14ac:dyDescent="0.8">
      <c r="A1884" s="7">
        <v>1880</v>
      </c>
      <c r="B1884" s="7">
        <v>1880</v>
      </c>
      <c r="C1884" s="7" t="s">
        <v>5071</v>
      </c>
      <c r="D1884" s="7" t="s">
        <v>9901</v>
      </c>
      <c r="E1884" s="7" t="s">
        <v>655</v>
      </c>
      <c r="F1884" s="11" t="s">
        <v>8938</v>
      </c>
      <c r="G1884" s="8" t="s">
        <v>5072</v>
      </c>
      <c r="H1884" s="9" t="s">
        <v>8953</v>
      </c>
      <c r="I1884" s="10" t="s">
        <v>8954</v>
      </c>
      <c r="J1884" s="7"/>
    </row>
    <row r="1885" spans="1:10" ht="60" customHeight="1" x14ac:dyDescent="0.8">
      <c r="A1885" s="7">
        <v>1881</v>
      </c>
      <c r="B1885" s="7">
        <v>1881</v>
      </c>
      <c r="C1885" s="7" t="s">
        <v>5073</v>
      </c>
      <c r="D1885" s="7" t="s">
        <v>9901</v>
      </c>
      <c r="E1885" s="7" t="s">
        <v>1586</v>
      </c>
      <c r="F1885" s="11" t="s">
        <v>8938</v>
      </c>
      <c r="G1885" s="8" t="s">
        <v>5074</v>
      </c>
      <c r="H1885" s="9" t="s">
        <v>8955</v>
      </c>
      <c r="I1885" s="10" t="s">
        <v>8956</v>
      </c>
      <c r="J1885" s="7"/>
    </row>
    <row r="1886" spans="1:10" ht="60" customHeight="1" x14ac:dyDescent="0.8">
      <c r="A1886" s="7">
        <v>1882</v>
      </c>
      <c r="B1886" s="7">
        <v>1882</v>
      </c>
      <c r="C1886" s="7" t="s">
        <v>5075</v>
      </c>
      <c r="D1886" s="7" t="s">
        <v>9901</v>
      </c>
      <c r="E1886" s="7" t="s">
        <v>5076</v>
      </c>
      <c r="F1886" s="11" t="s">
        <v>8938</v>
      </c>
      <c r="G1886" s="8" t="s">
        <v>5077</v>
      </c>
      <c r="H1886" s="9" t="s">
        <v>8957</v>
      </c>
      <c r="I1886" s="10" t="s">
        <v>8958</v>
      </c>
      <c r="J1886" s="7"/>
    </row>
    <row r="1887" spans="1:10" ht="60" customHeight="1" x14ac:dyDescent="0.8">
      <c r="A1887" s="7">
        <v>1883</v>
      </c>
      <c r="B1887" s="7">
        <v>1883</v>
      </c>
      <c r="C1887" s="7" t="s">
        <v>5078</v>
      </c>
      <c r="D1887" s="7" t="s">
        <v>9901</v>
      </c>
      <c r="E1887" s="7" t="s">
        <v>5079</v>
      </c>
      <c r="F1887" s="11" t="s">
        <v>8938</v>
      </c>
      <c r="G1887" s="8" t="s">
        <v>5080</v>
      </c>
      <c r="H1887" s="9" t="s">
        <v>8959</v>
      </c>
      <c r="I1887" s="10" t="s">
        <v>8960</v>
      </c>
      <c r="J1887" s="7"/>
    </row>
    <row r="1888" spans="1:10" ht="60" customHeight="1" x14ac:dyDescent="0.8">
      <c r="A1888" s="7">
        <v>1884</v>
      </c>
      <c r="B1888" s="7">
        <v>1884</v>
      </c>
      <c r="C1888" s="7" t="s">
        <v>5081</v>
      </c>
      <c r="D1888" s="7" t="s">
        <v>9901</v>
      </c>
      <c r="E1888" s="7" t="s">
        <v>5082</v>
      </c>
      <c r="F1888" s="11" t="s">
        <v>8938</v>
      </c>
      <c r="G1888" s="8" t="s">
        <v>5083</v>
      </c>
      <c r="H1888" s="9" t="s">
        <v>8961</v>
      </c>
      <c r="I1888" s="10" t="s">
        <v>8962</v>
      </c>
      <c r="J1888" s="7"/>
    </row>
    <row r="1889" spans="1:10" ht="60" customHeight="1" x14ac:dyDescent="0.8">
      <c r="A1889" s="7">
        <v>1885</v>
      </c>
      <c r="B1889" s="7">
        <v>1885</v>
      </c>
      <c r="C1889" s="7" t="s">
        <v>5084</v>
      </c>
      <c r="D1889" s="7" t="s">
        <v>9901</v>
      </c>
      <c r="E1889" s="7" t="s">
        <v>4936</v>
      </c>
      <c r="F1889" s="11" t="s">
        <v>8938</v>
      </c>
      <c r="G1889" s="8" t="s">
        <v>5085</v>
      </c>
      <c r="H1889" s="9" t="s">
        <v>8963</v>
      </c>
      <c r="I1889" s="10" t="s">
        <v>8964</v>
      </c>
      <c r="J1889" s="7"/>
    </row>
    <row r="1890" spans="1:10" ht="60" customHeight="1" x14ac:dyDescent="0.8">
      <c r="A1890" s="7">
        <v>1886</v>
      </c>
      <c r="B1890" s="7">
        <v>1886</v>
      </c>
      <c r="C1890" s="7" t="s">
        <v>5086</v>
      </c>
      <c r="D1890" s="7" t="s">
        <v>9901</v>
      </c>
      <c r="E1890" s="7" t="s">
        <v>5087</v>
      </c>
      <c r="F1890" s="11" t="s">
        <v>8938</v>
      </c>
      <c r="G1890" s="8" t="s">
        <v>5088</v>
      </c>
      <c r="H1890" s="9" t="s">
        <v>8965</v>
      </c>
      <c r="I1890" s="10" t="s">
        <v>8966</v>
      </c>
      <c r="J1890" s="7"/>
    </row>
    <row r="1891" spans="1:10" ht="60" customHeight="1" x14ac:dyDescent="0.8">
      <c r="A1891" s="7">
        <v>1887</v>
      </c>
      <c r="B1891" s="7">
        <v>1887</v>
      </c>
      <c r="C1891" s="7" t="s">
        <v>5089</v>
      </c>
      <c r="D1891" s="7" t="s">
        <v>9901</v>
      </c>
      <c r="E1891" s="7" t="s">
        <v>5090</v>
      </c>
      <c r="F1891" s="11" t="s">
        <v>8938</v>
      </c>
      <c r="G1891" s="8" t="s">
        <v>5091</v>
      </c>
      <c r="H1891" s="9" t="s">
        <v>8967</v>
      </c>
      <c r="I1891" s="10" t="s">
        <v>8968</v>
      </c>
      <c r="J1891" s="7"/>
    </row>
    <row r="1892" spans="1:10" ht="60" customHeight="1" x14ac:dyDescent="0.8">
      <c r="A1892" s="7">
        <v>1888</v>
      </c>
      <c r="B1892" s="7">
        <v>1888</v>
      </c>
      <c r="C1892" s="7" t="s">
        <v>5092</v>
      </c>
      <c r="D1892" s="7" t="s">
        <v>9901</v>
      </c>
      <c r="E1892" s="7" t="s">
        <v>2493</v>
      </c>
      <c r="F1892" s="11" t="s">
        <v>8938</v>
      </c>
      <c r="G1892" s="8" t="s">
        <v>5093</v>
      </c>
      <c r="H1892" s="9" t="s">
        <v>8969</v>
      </c>
      <c r="I1892" s="10" t="s">
        <v>8970</v>
      </c>
      <c r="J1892" s="7"/>
    </row>
    <row r="1893" spans="1:10" ht="60" customHeight="1" x14ac:dyDescent="0.8">
      <c r="A1893" s="7">
        <v>1889</v>
      </c>
      <c r="B1893" s="7">
        <v>1889</v>
      </c>
      <c r="C1893" s="7" t="s">
        <v>5094</v>
      </c>
      <c r="D1893" s="7" t="s">
        <v>9901</v>
      </c>
      <c r="E1893" s="7" t="s">
        <v>5095</v>
      </c>
      <c r="F1893" s="11" t="s">
        <v>8938</v>
      </c>
      <c r="G1893" s="8" t="s">
        <v>5096</v>
      </c>
      <c r="H1893" s="9" t="s">
        <v>8971</v>
      </c>
      <c r="I1893" s="10" t="s">
        <v>8972</v>
      </c>
      <c r="J1893" s="7"/>
    </row>
    <row r="1894" spans="1:10" ht="60" customHeight="1" x14ac:dyDescent="0.8">
      <c r="A1894" s="7">
        <v>1890</v>
      </c>
      <c r="B1894" s="7">
        <v>1890</v>
      </c>
      <c r="C1894" s="7" t="s">
        <v>5097</v>
      </c>
      <c r="D1894" s="7" t="s">
        <v>9901</v>
      </c>
      <c r="E1894" s="7" t="s">
        <v>5098</v>
      </c>
      <c r="F1894" s="11" t="s">
        <v>8938</v>
      </c>
      <c r="G1894" s="8" t="s">
        <v>5099</v>
      </c>
      <c r="H1894" s="9" t="s">
        <v>8973</v>
      </c>
      <c r="I1894" s="10" t="s">
        <v>8974</v>
      </c>
      <c r="J1894" s="7"/>
    </row>
    <row r="1895" spans="1:10" ht="60" customHeight="1" x14ac:dyDescent="0.8">
      <c r="A1895" s="7">
        <v>1891</v>
      </c>
      <c r="B1895" s="7">
        <v>1891</v>
      </c>
      <c r="C1895" s="7" t="s">
        <v>5100</v>
      </c>
      <c r="D1895" s="7" t="s">
        <v>9901</v>
      </c>
      <c r="E1895" s="7" t="s">
        <v>5101</v>
      </c>
      <c r="F1895" s="11" t="s">
        <v>8938</v>
      </c>
      <c r="G1895" s="8" t="s">
        <v>5102</v>
      </c>
      <c r="H1895" s="9" t="s">
        <v>8975</v>
      </c>
      <c r="I1895" s="10" t="s">
        <v>8976</v>
      </c>
      <c r="J1895" s="7"/>
    </row>
    <row r="1896" spans="1:10" ht="60" customHeight="1" x14ac:dyDescent="0.8">
      <c r="A1896" s="7">
        <v>1892</v>
      </c>
      <c r="B1896" s="7">
        <v>1892</v>
      </c>
      <c r="C1896" s="7" t="s">
        <v>5103</v>
      </c>
      <c r="D1896" s="7" t="s">
        <v>9901</v>
      </c>
      <c r="E1896" s="7" t="s">
        <v>138</v>
      </c>
      <c r="F1896" s="11" t="s">
        <v>8938</v>
      </c>
      <c r="G1896" s="8" t="s">
        <v>5104</v>
      </c>
      <c r="H1896" s="9" t="s">
        <v>8977</v>
      </c>
      <c r="I1896" s="10" t="s">
        <v>8978</v>
      </c>
      <c r="J1896" s="7"/>
    </row>
    <row r="1897" spans="1:10" ht="60" customHeight="1" x14ac:dyDescent="0.8">
      <c r="A1897" s="7">
        <v>1893</v>
      </c>
      <c r="B1897" s="7">
        <v>1893</v>
      </c>
      <c r="C1897" s="7" t="s">
        <v>5105</v>
      </c>
      <c r="D1897" s="7" t="s">
        <v>9901</v>
      </c>
      <c r="E1897" s="7" t="s">
        <v>5106</v>
      </c>
      <c r="F1897" s="11" t="s">
        <v>8938</v>
      </c>
      <c r="G1897" s="8" t="s">
        <v>5107</v>
      </c>
      <c r="H1897" s="9" t="s">
        <v>8979</v>
      </c>
      <c r="I1897" s="10" t="s">
        <v>8980</v>
      </c>
      <c r="J1897" s="7"/>
    </row>
    <row r="1898" spans="1:10" ht="60" customHeight="1" x14ac:dyDescent="0.8">
      <c r="A1898" s="7">
        <v>1894</v>
      </c>
      <c r="B1898" s="7">
        <v>1894</v>
      </c>
      <c r="C1898" s="7" t="s">
        <v>5108</v>
      </c>
      <c r="D1898" s="7" t="s">
        <v>9901</v>
      </c>
      <c r="E1898" s="7" t="s">
        <v>2481</v>
      </c>
      <c r="F1898" s="11" t="s">
        <v>8938</v>
      </c>
      <c r="G1898" s="8" t="s">
        <v>5109</v>
      </c>
      <c r="H1898" s="9" t="s">
        <v>8981</v>
      </c>
      <c r="I1898" s="10" t="s">
        <v>8982</v>
      </c>
      <c r="J1898" s="7"/>
    </row>
    <row r="1899" spans="1:10" ht="60" customHeight="1" x14ac:dyDescent="0.8">
      <c r="A1899" s="7">
        <v>1895</v>
      </c>
      <c r="B1899" s="7">
        <v>1895</v>
      </c>
      <c r="C1899" s="7" t="s">
        <v>5110</v>
      </c>
      <c r="D1899" s="7" t="s">
        <v>9901</v>
      </c>
      <c r="E1899" s="7" t="s">
        <v>3736</v>
      </c>
      <c r="F1899" s="11" t="s">
        <v>8938</v>
      </c>
      <c r="G1899" s="8" t="s">
        <v>5111</v>
      </c>
      <c r="H1899" s="9" t="s">
        <v>8983</v>
      </c>
      <c r="I1899" s="10" t="s">
        <v>8984</v>
      </c>
      <c r="J1899" s="7"/>
    </row>
    <row r="1900" spans="1:10" ht="60" customHeight="1" x14ac:dyDescent="0.8">
      <c r="A1900" s="7">
        <v>1896</v>
      </c>
      <c r="B1900" s="7">
        <v>1896</v>
      </c>
      <c r="C1900" s="7" t="s">
        <v>5112</v>
      </c>
      <c r="D1900" s="7" t="s">
        <v>9901</v>
      </c>
      <c r="E1900" s="7" t="s">
        <v>3689</v>
      </c>
      <c r="F1900" s="11" t="s">
        <v>8938</v>
      </c>
      <c r="G1900" s="8" t="s">
        <v>5113</v>
      </c>
      <c r="H1900" s="9" t="s">
        <v>8985</v>
      </c>
      <c r="I1900" s="10" t="s">
        <v>8986</v>
      </c>
      <c r="J1900" s="7"/>
    </row>
    <row r="1901" spans="1:10" ht="60" customHeight="1" x14ac:dyDescent="0.8">
      <c r="A1901" s="7">
        <v>1897</v>
      </c>
      <c r="B1901" s="7">
        <v>1897</v>
      </c>
      <c r="C1901" s="7" t="s">
        <v>5114</v>
      </c>
      <c r="D1901" s="7" t="s">
        <v>9901</v>
      </c>
      <c r="E1901" s="7" t="s">
        <v>880</v>
      </c>
      <c r="F1901" s="11" t="s">
        <v>8938</v>
      </c>
      <c r="G1901" s="8" t="s">
        <v>5115</v>
      </c>
      <c r="H1901" s="9" t="s">
        <v>8987</v>
      </c>
      <c r="I1901" s="10" t="s">
        <v>8988</v>
      </c>
      <c r="J1901" s="7"/>
    </row>
    <row r="1902" spans="1:10" ht="60" customHeight="1" x14ac:dyDescent="0.8">
      <c r="A1902" s="7">
        <v>1898</v>
      </c>
      <c r="B1902" s="7">
        <v>1898</v>
      </c>
      <c r="C1902" s="7" t="s">
        <v>5116</v>
      </c>
      <c r="D1902" s="7" t="s">
        <v>9901</v>
      </c>
      <c r="E1902" s="7" t="s">
        <v>1613</v>
      </c>
      <c r="F1902" s="11" t="s">
        <v>8938</v>
      </c>
      <c r="G1902" s="8" t="s">
        <v>5117</v>
      </c>
      <c r="H1902" s="9" t="s">
        <v>8989</v>
      </c>
      <c r="I1902" s="10" t="s">
        <v>8990</v>
      </c>
      <c r="J1902" s="7"/>
    </row>
    <row r="1903" spans="1:10" ht="60" customHeight="1" x14ac:dyDescent="0.8">
      <c r="A1903" s="7">
        <v>1899</v>
      </c>
      <c r="B1903" s="7">
        <v>1899</v>
      </c>
      <c r="C1903" s="7" t="s">
        <v>5118</v>
      </c>
      <c r="D1903" s="7" t="s">
        <v>9901</v>
      </c>
      <c r="E1903" s="7" t="s">
        <v>5119</v>
      </c>
      <c r="F1903" s="11" t="str">
        <f>VLOOKUP(C1903,[1]Sheet2!$B$1:$E$285,4,0)</f>
        <v>SEWER</v>
      </c>
      <c r="G1903" s="8" t="s">
        <v>5120</v>
      </c>
      <c r="H1903" s="9">
        <f>VLOOKUP(C1903,[1]Sheet2!$B$1:$D$285,2,0)</f>
        <v>30817167</v>
      </c>
      <c r="I1903" s="9" t="str">
        <f>VLOOKUP(C1903,[1]Sheet2!$B$1:$D$285,3,0)</f>
        <v>097 489 8113</v>
      </c>
      <c r="J1903" s="7"/>
    </row>
    <row r="1904" spans="1:10" ht="60" customHeight="1" x14ac:dyDescent="0.8">
      <c r="A1904" s="7">
        <v>1900</v>
      </c>
      <c r="B1904" s="7">
        <v>1900</v>
      </c>
      <c r="C1904" s="7" t="s">
        <v>5121</v>
      </c>
      <c r="D1904" s="7" t="s">
        <v>9901</v>
      </c>
      <c r="E1904" s="7" t="s">
        <v>5122</v>
      </c>
      <c r="F1904" s="11" t="e">
        <f>VLOOKUP(C1904,[1]Sheet2!$B$1:$E$285,4,0)</f>
        <v>#N/A</v>
      </c>
      <c r="G1904" s="8" t="s">
        <v>5123</v>
      </c>
      <c r="H1904" s="9">
        <f>VLOOKUP(C1904,[2]Worksheet!$C$3:$I$2694,6,0)</f>
        <v>20908104</v>
      </c>
      <c r="I1904" s="9" t="str">
        <f>VLOOKUP(C1904,[2]Worksheet!$C$3:$I$2694,7,0)</f>
        <v>089 823 766</v>
      </c>
      <c r="J1904" s="7"/>
    </row>
    <row r="1905" spans="1:10" ht="60" customHeight="1" x14ac:dyDescent="0.8">
      <c r="A1905" s="7">
        <v>1901</v>
      </c>
      <c r="B1905" s="7">
        <v>1901</v>
      </c>
      <c r="C1905" s="7" t="s">
        <v>5124</v>
      </c>
      <c r="D1905" s="7" t="s">
        <v>9901</v>
      </c>
      <c r="E1905" s="7" t="s">
        <v>1307</v>
      </c>
      <c r="F1905" s="11" t="s">
        <v>8938</v>
      </c>
      <c r="G1905" s="8" t="s">
        <v>5125</v>
      </c>
      <c r="H1905" s="9" t="s">
        <v>8991</v>
      </c>
      <c r="I1905" s="10" t="s">
        <v>8992</v>
      </c>
      <c r="J1905" s="7"/>
    </row>
    <row r="1906" spans="1:10" ht="60" customHeight="1" x14ac:dyDescent="0.8">
      <c r="A1906" s="7">
        <v>1902</v>
      </c>
      <c r="B1906" s="7">
        <v>1902</v>
      </c>
      <c r="C1906" s="7" t="s">
        <v>5126</v>
      </c>
      <c r="D1906" s="7" t="s">
        <v>9901</v>
      </c>
      <c r="E1906" s="7" t="s">
        <v>1366</v>
      </c>
      <c r="F1906" s="11" t="s">
        <v>8938</v>
      </c>
      <c r="G1906" s="8" t="s">
        <v>5127</v>
      </c>
      <c r="H1906" s="9" t="s">
        <v>8993</v>
      </c>
      <c r="I1906" s="10" t="s">
        <v>8994</v>
      </c>
      <c r="J1906" s="7"/>
    </row>
    <row r="1907" spans="1:10" ht="60" customHeight="1" x14ac:dyDescent="0.8">
      <c r="A1907" s="7">
        <v>1903</v>
      </c>
      <c r="B1907" s="7">
        <v>1903</v>
      </c>
      <c r="C1907" s="7" t="s">
        <v>5128</v>
      </c>
      <c r="D1907" s="7" t="s">
        <v>9901</v>
      </c>
      <c r="E1907" s="7" t="s">
        <v>5129</v>
      </c>
      <c r="F1907" s="11" t="s">
        <v>8938</v>
      </c>
      <c r="G1907" s="8" t="s">
        <v>5130</v>
      </c>
      <c r="H1907" s="9" t="s">
        <v>8995</v>
      </c>
      <c r="I1907" s="10" t="s">
        <v>8996</v>
      </c>
      <c r="J1907" s="7"/>
    </row>
    <row r="1908" spans="1:10" ht="60" customHeight="1" x14ac:dyDescent="0.8">
      <c r="A1908" s="7">
        <v>1904</v>
      </c>
      <c r="B1908" s="7">
        <v>1904</v>
      </c>
      <c r="C1908" s="7" t="s">
        <v>5131</v>
      </c>
      <c r="D1908" s="7" t="s">
        <v>9901</v>
      </c>
      <c r="E1908" s="7" t="s">
        <v>5132</v>
      </c>
      <c r="F1908" s="11" t="s">
        <v>8938</v>
      </c>
      <c r="G1908" s="8" t="s">
        <v>5133</v>
      </c>
      <c r="H1908" s="9" t="s">
        <v>8997</v>
      </c>
      <c r="I1908" s="10" t="s">
        <v>8998</v>
      </c>
      <c r="J1908" s="7"/>
    </row>
    <row r="1909" spans="1:10" ht="60" customHeight="1" x14ac:dyDescent="0.8">
      <c r="A1909" s="7">
        <v>1905</v>
      </c>
      <c r="B1909" s="7">
        <v>1905</v>
      </c>
      <c r="C1909" s="7" t="s">
        <v>5134</v>
      </c>
      <c r="D1909" s="7" t="s">
        <v>9901</v>
      </c>
      <c r="E1909" s="7" t="s">
        <v>5135</v>
      </c>
      <c r="F1909" s="11" t="s">
        <v>8938</v>
      </c>
      <c r="G1909" s="8" t="s">
        <v>5136</v>
      </c>
      <c r="H1909" s="9" t="s">
        <v>8999</v>
      </c>
      <c r="I1909" s="10" t="s">
        <v>9000</v>
      </c>
      <c r="J1909" s="7"/>
    </row>
    <row r="1910" spans="1:10" ht="60" customHeight="1" x14ac:dyDescent="0.8">
      <c r="A1910" s="7">
        <v>1906</v>
      </c>
      <c r="B1910" s="7">
        <v>1906</v>
      </c>
      <c r="C1910" s="7" t="s">
        <v>5137</v>
      </c>
      <c r="D1910" s="7" t="s">
        <v>9901</v>
      </c>
      <c r="E1910" s="7" t="s">
        <v>5138</v>
      </c>
      <c r="F1910" s="11" t="s">
        <v>8938</v>
      </c>
      <c r="G1910" s="8" t="s">
        <v>5139</v>
      </c>
      <c r="H1910" s="9" t="s">
        <v>9001</v>
      </c>
      <c r="I1910" s="10" t="s">
        <v>9002</v>
      </c>
      <c r="J1910" s="7"/>
    </row>
    <row r="1911" spans="1:10" ht="60" customHeight="1" x14ac:dyDescent="0.8">
      <c r="A1911" s="7">
        <v>1907</v>
      </c>
      <c r="B1911" s="7">
        <v>1907</v>
      </c>
      <c r="C1911" s="7" t="s">
        <v>5140</v>
      </c>
      <c r="D1911" s="7" t="s">
        <v>9901</v>
      </c>
      <c r="E1911" s="7" t="s">
        <v>5141</v>
      </c>
      <c r="F1911" s="11" t="s">
        <v>8938</v>
      </c>
      <c r="G1911" s="8" t="s">
        <v>5142</v>
      </c>
      <c r="H1911" s="9" t="s">
        <v>9003</v>
      </c>
      <c r="I1911" s="10" t="s">
        <v>9004</v>
      </c>
      <c r="J1911" s="7"/>
    </row>
    <row r="1912" spans="1:10" ht="60" customHeight="1" x14ac:dyDescent="0.8">
      <c r="A1912" s="7">
        <v>1908</v>
      </c>
      <c r="B1912" s="7">
        <v>1908</v>
      </c>
      <c r="C1912" s="7" t="s">
        <v>5143</v>
      </c>
      <c r="D1912" s="7" t="s">
        <v>9901</v>
      </c>
      <c r="E1912" s="7" t="s">
        <v>5144</v>
      </c>
      <c r="F1912" s="11" t="s">
        <v>8938</v>
      </c>
      <c r="G1912" s="8" t="s">
        <v>5145</v>
      </c>
      <c r="H1912" s="9" t="s">
        <v>9005</v>
      </c>
      <c r="I1912" s="10" t="s">
        <v>9006</v>
      </c>
      <c r="J1912" s="7"/>
    </row>
    <row r="1913" spans="1:10" ht="60" customHeight="1" x14ac:dyDescent="0.8">
      <c r="A1913" s="7">
        <v>1909</v>
      </c>
      <c r="B1913" s="7">
        <v>1909</v>
      </c>
      <c r="C1913" s="7" t="s">
        <v>5146</v>
      </c>
      <c r="D1913" s="7" t="s">
        <v>9901</v>
      </c>
      <c r="E1913" s="7" t="s">
        <v>3123</v>
      </c>
      <c r="F1913" s="11" t="s">
        <v>8938</v>
      </c>
      <c r="G1913" s="8" t="s">
        <v>5147</v>
      </c>
      <c r="H1913" s="9" t="s">
        <v>9007</v>
      </c>
      <c r="I1913" s="10" t="s">
        <v>9008</v>
      </c>
      <c r="J1913" s="7"/>
    </row>
    <row r="1914" spans="1:10" ht="60" customHeight="1" x14ac:dyDescent="0.8">
      <c r="A1914" s="7">
        <v>1910</v>
      </c>
      <c r="B1914" s="7">
        <v>1910</v>
      </c>
      <c r="C1914" s="7" t="s">
        <v>5148</v>
      </c>
      <c r="D1914" s="7" t="s">
        <v>9901</v>
      </c>
      <c r="E1914" s="7" t="s">
        <v>5149</v>
      </c>
      <c r="F1914" s="11" t="s">
        <v>8938</v>
      </c>
      <c r="G1914" s="8" t="s">
        <v>5150</v>
      </c>
      <c r="H1914" s="9" t="s">
        <v>9009</v>
      </c>
      <c r="I1914" s="10" t="s">
        <v>9010</v>
      </c>
      <c r="J1914" s="7"/>
    </row>
    <row r="1915" spans="1:10" ht="60" customHeight="1" x14ac:dyDescent="0.8">
      <c r="A1915" s="7">
        <v>1911</v>
      </c>
      <c r="B1915" s="7">
        <v>1911</v>
      </c>
      <c r="C1915" s="7" t="s">
        <v>5151</v>
      </c>
      <c r="D1915" s="7" t="s">
        <v>9901</v>
      </c>
      <c r="E1915" s="7" t="s">
        <v>5152</v>
      </c>
      <c r="F1915" s="11" t="s">
        <v>8938</v>
      </c>
      <c r="G1915" s="8" t="s">
        <v>5153</v>
      </c>
      <c r="H1915" s="9" t="s">
        <v>9011</v>
      </c>
      <c r="I1915" s="10" t="s">
        <v>9012</v>
      </c>
      <c r="J1915" s="7"/>
    </row>
    <row r="1916" spans="1:10" ht="60" customHeight="1" x14ac:dyDescent="0.8">
      <c r="A1916" s="7">
        <v>1912</v>
      </c>
      <c r="B1916" s="7">
        <v>1912</v>
      </c>
      <c r="C1916" s="7" t="s">
        <v>5154</v>
      </c>
      <c r="D1916" s="7" t="s">
        <v>9901</v>
      </c>
      <c r="E1916" s="7" t="s">
        <v>5155</v>
      </c>
      <c r="F1916" s="11" t="s">
        <v>8938</v>
      </c>
      <c r="G1916" s="8" t="s">
        <v>5156</v>
      </c>
      <c r="H1916" s="9" t="s">
        <v>9013</v>
      </c>
      <c r="I1916" s="10" t="s">
        <v>9014</v>
      </c>
      <c r="J1916" s="7"/>
    </row>
    <row r="1917" spans="1:10" ht="60" customHeight="1" x14ac:dyDescent="0.8">
      <c r="A1917" s="7">
        <v>1913</v>
      </c>
      <c r="B1917" s="7">
        <v>1913</v>
      </c>
      <c r="C1917" s="7" t="s">
        <v>5157</v>
      </c>
      <c r="D1917" s="7" t="s">
        <v>9901</v>
      </c>
      <c r="E1917" s="7" t="s">
        <v>2424</v>
      </c>
      <c r="F1917" s="11" t="s">
        <v>8938</v>
      </c>
      <c r="G1917" s="8" t="s">
        <v>5158</v>
      </c>
      <c r="H1917" s="9" t="s">
        <v>9015</v>
      </c>
      <c r="I1917" s="10" t="s">
        <v>9016</v>
      </c>
      <c r="J1917" s="7"/>
    </row>
    <row r="1918" spans="1:10" ht="60" customHeight="1" x14ac:dyDescent="0.8">
      <c r="A1918" s="7">
        <v>1914</v>
      </c>
      <c r="B1918" s="7">
        <v>1914</v>
      </c>
      <c r="C1918" s="7" t="s">
        <v>5159</v>
      </c>
      <c r="D1918" s="7" t="s">
        <v>9901</v>
      </c>
      <c r="E1918" s="7" t="s">
        <v>5160</v>
      </c>
      <c r="F1918" s="11" t="s">
        <v>8938</v>
      </c>
      <c r="G1918" s="8" t="s">
        <v>5161</v>
      </c>
      <c r="H1918" s="9" t="s">
        <v>9017</v>
      </c>
      <c r="I1918" s="10" t="s">
        <v>9018</v>
      </c>
      <c r="J1918" s="7"/>
    </row>
    <row r="1919" spans="1:10" ht="60" customHeight="1" x14ac:dyDescent="0.8">
      <c r="A1919" s="7">
        <v>1915</v>
      </c>
      <c r="B1919" s="7">
        <v>1915</v>
      </c>
      <c r="C1919" s="7" t="s">
        <v>5162</v>
      </c>
      <c r="D1919" s="7" t="s">
        <v>9901</v>
      </c>
      <c r="E1919" s="7" t="s">
        <v>5163</v>
      </c>
      <c r="F1919" s="11" t="s">
        <v>8938</v>
      </c>
      <c r="G1919" s="8" t="s">
        <v>5164</v>
      </c>
      <c r="H1919" s="9" t="s">
        <v>9019</v>
      </c>
      <c r="I1919" s="10" t="s">
        <v>9020</v>
      </c>
      <c r="J1919" s="7"/>
    </row>
    <row r="1920" spans="1:10" ht="60" customHeight="1" x14ac:dyDescent="0.8">
      <c r="A1920" s="7">
        <v>1916</v>
      </c>
      <c r="B1920" s="7">
        <v>1916</v>
      </c>
      <c r="C1920" s="7" t="s">
        <v>5165</v>
      </c>
      <c r="D1920" s="7" t="s">
        <v>9901</v>
      </c>
      <c r="E1920" s="7" t="s">
        <v>5166</v>
      </c>
      <c r="F1920" s="11" t="s">
        <v>8938</v>
      </c>
      <c r="G1920" s="8" t="s">
        <v>5167</v>
      </c>
      <c r="H1920" s="9" t="s">
        <v>9021</v>
      </c>
      <c r="I1920" s="10" t="s">
        <v>9022</v>
      </c>
      <c r="J1920" s="7"/>
    </row>
    <row r="1921" spans="1:10" ht="60" customHeight="1" x14ac:dyDescent="0.8">
      <c r="A1921" s="7">
        <v>1917</v>
      </c>
      <c r="B1921" s="7">
        <v>1917</v>
      </c>
      <c r="C1921" s="7" t="s">
        <v>5168</v>
      </c>
      <c r="D1921" s="7" t="s">
        <v>9901</v>
      </c>
      <c r="E1921" s="7" t="s">
        <v>5169</v>
      </c>
      <c r="F1921" s="11" t="s">
        <v>8938</v>
      </c>
      <c r="G1921" s="8" t="s">
        <v>5170</v>
      </c>
      <c r="H1921" s="9" t="s">
        <v>9023</v>
      </c>
      <c r="I1921" s="10" t="s">
        <v>9024</v>
      </c>
      <c r="J1921" s="7"/>
    </row>
    <row r="1922" spans="1:10" ht="60" customHeight="1" x14ac:dyDescent="0.8">
      <c r="A1922" s="7">
        <v>1918</v>
      </c>
      <c r="B1922" s="7">
        <v>1918</v>
      </c>
      <c r="C1922" s="7" t="s">
        <v>5171</v>
      </c>
      <c r="D1922" s="7" t="s">
        <v>9901</v>
      </c>
      <c r="E1922" s="7" t="s">
        <v>3710</v>
      </c>
      <c r="F1922" s="11" t="s">
        <v>8938</v>
      </c>
      <c r="G1922" s="8" t="s">
        <v>5172</v>
      </c>
      <c r="H1922" s="9" t="s">
        <v>9025</v>
      </c>
      <c r="I1922" s="10" t="s">
        <v>9026</v>
      </c>
      <c r="J1922" s="7"/>
    </row>
    <row r="1923" spans="1:10" ht="60" customHeight="1" x14ac:dyDescent="0.8">
      <c r="A1923" s="7">
        <v>1919</v>
      </c>
      <c r="B1923" s="7">
        <v>1919</v>
      </c>
      <c r="C1923" s="7" t="s">
        <v>5173</v>
      </c>
      <c r="D1923" s="7" t="s">
        <v>9901</v>
      </c>
      <c r="E1923" s="7" t="s">
        <v>5174</v>
      </c>
      <c r="F1923" s="11" t="s">
        <v>8938</v>
      </c>
      <c r="G1923" s="8" t="s">
        <v>5175</v>
      </c>
      <c r="H1923" s="9" t="s">
        <v>9027</v>
      </c>
      <c r="I1923" s="10" t="s">
        <v>9028</v>
      </c>
      <c r="J1923" s="7"/>
    </row>
    <row r="1924" spans="1:10" ht="60" customHeight="1" x14ac:dyDescent="0.8">
      <c r="A1924" s="7">
        <v>1920</v>
      </c>
      <c r="B1924" s="7">
        <v>1920</v>
      </c>
      <c r="C1924" s="7" t="s">
        <v>5176</v>
      </c>
      <c r="D1924" s="7" t="s">
        <v>9901</v>
      </c>
      <c r="E1924" s="7" t="s">
        <v>5177</v>
      </c>
      <c r="F1924" s="11" t="s">
        <v>9029</v>
      </c>
      <c r="G1924" s="8" t="s">
        <v>5178</v>
      </c>
      <c r="H1924" s="9" t="s">
        <v>9030</v>
      </c>
      <c r="I1924" s="10" t="s">
        <v>9031</v>
      </c>
      <c r="J1924" s="7"/>
    </row>
    <row r="1925" spans="1:10" ht="60" customHeight="1" x14ac:dyDescent="0.8">
      <c r="A1925" s="7">
        <v>1921</v>
      </c>
      <c r="B1925" s="7">
        <v>1921</v>
      </c>
      <c r="C1925" s="7" t="s">
        <v>5179</v>
      </c>
      <c r="D1925" s="7" t="s">
        <v>9901</v>
      </c>
      <c r="E1925" s="7" t="s">
        <v>1086</v>
      </c>
      <c r="F1925" s="11" t="s">
        <v>9029</v>
      </c>
      <c r="G1925" s="8" t="s">
        <v>5180</v>
      </c>
      <c r="H1925" s="9" t="s">
        <v>9032</v>
      </c>
      <c r="I1925" s="10" t="s">
        <v>9033</v>
      </c>
      <c r="J1925" s="7"/>
    </row>
    <row r="1926" spans="1:10" ht="60" customHeight="1" x14ac:dyDescent="0.8">
      <c r="A1926" s="7">
        <v>1922</v>
      </c>
      <c r="B1926" s="7">
        <v>1922</v>
      </c>
      <c r="C1926" s="7" t="s">
        <v>5181</v>
      </c>
      <c r="D1926" s="7" t="s">
        <v>9901</v>
      </c>
      <c r="E1926" s="7" t="s">
        <v>2991</v>
      </c>
      <c r="F1926" s="11" t="s">
        <v>9029</v>
      </c>
      <c r="G1926" s="8" t="s">
        <v>5182</v>
      </c>
      <c r="H1926" s="9" t="s">
        <v>9034</v>
      </c>
      <c r="I1926" s="10" t="s">
        <v>9035</v>
      </c>
      <c r="J1926" s="7"/>
    </row>
    <row r="1927" spans="1:10" ht="60" customHeight="1" x14ac:dyDescent="0.8">
      <c r="A1927" s="7">
        <v>1923</v>
      </c>
      <c r="B1927" s="7">
        <v>1923</v>
      </c>
      <c r="C1927" s="7" t="s">
        <v>5183</v>
      </c>
      <c r="D1927" s="7" t="s">
        <v>9901</v>
      </c>
      <c r="E1927" s="7" t="s">
        <v>4062</v>
      </c>
      <c r="F1927" s="11" t="s">
        <v>9029</v>
      </c>
      <c r="G1927" s="8" t="s">
        <v>5184</v>
      </c>
      <c r="H1927" s="9" t="s">
        <v>9036</v>
      </c>
      <c r="I1927" s="10" t="s">
        <v>9037</v>
      </c>
      <c r="J1927" s="7"/>
    </row>
    <row r="1928" spans="1:10" ht="60" customHeight="1" x14ac:dyDescent="0.8">
      <c r="A1928" s="7">
        <v>1924</v>
      </c>
      <c r="B1928" s="7">
        <v>1924</v>
      </c>
      <c r="C1928" s="7" t="s">
        <v>5185</v>
      </c>
      <c r="D1928" s="7" t="s">
        <v>9901</v>
      </c>
      <c r="E1928" s="7" t="s">
        <v>5186</v>
      </c>
      <c r="F1928" s="11" t="s">
        <v>9029</v>
      </c>
      <c r="G1928" s="8" t="s">
        <v>5187</v>
      </c>
      <c r="H1928" s="9" t="s">
        <v>9038</v>
      </c>
      <c r="I1928" s="10" t="s">
        <v>9039</v>
      </c>
      <c r="J1928" s="7"/>
    </row>
    <row r="1929" spans="1:10" ht="60" customHeight="1" x14ac:dyDescent="0.8">
      <c r="A1929" s="7">
        <v>1925</v>
      </c>
      <c r="B1929" s="7">
        <v>1925</v>
      </c>
      <c r="C1929" s="7" t="s">
        <v>5188</v>
      </c>
      <c r="D1929" s="7" t="s">
        <v>9901</v>
      </c>
      <c r="E1929" s="7" t="s">
        <v>5189</v>
      </c>
      <c r="F1929" s="11" t="s">
        <v>9029</v>
      </c>
      <c r="G1929" s="8" t="s">
        <v>5190</v>
      </c>
      <c r="H1929" s="9" t="s">
        <v>9040</v>
      </c>
      <c r="I1929" s="10" t="s">
        <v>9041</v>
      </c>
      <c r="J1929" s="7"/>
    </row>
    <row r="1930" spans="1:10" ht="60" customHeight="1" x14ac:dyDescent="0.8">
      <c r="A1930" s="7">
        <v>1926</v>
      </c>
      <c r="B1930" s="7">
        <v>1926</v>
      </c>
      <c r="C1930" s="7" t="s">
        <v>5191</v>
      </c>
      <c r="D1930" s="7" t="s">
        <v>9901</v>
      </c>
      <c r="E1930" s="7" t="s">
        <v>793</v>
      </c>
      <c r="F1930" s="11" t="s">
        <v>9029</v>
      </c>
      <c r="G1930" s="8" t="s">
        <v>5192</v>
      </c>
      <c r="H1930" s="9" t="s">
        <v>9042</v>
      </c>
      <c r="I1930" s="10" t="s">
        <v>9043</v>
      </c>
      <c r="J1930" s="7"/>
    </row>
    <row r="1931" spans="1:10" ht="60" customHeight="1" x14ac:dyDescent="0.8">
      <c r="A1931" s="7">
        <v>1927</v>
      </c>
      <c r="B1931" s="7">
        <v>1927</v>
      </c>
      <c r="C1931" s="7" t="s">
        <v>5193</v>
      </c>
      <c r="D1931" s="7" t="s">
        <v>9901</v>
      </c>
      <c r="E1931" s="7" t="s">
        <v>5194</v>
      </c>
      <c r="F1931" s="11" t="s">
        <v>9029</v>
      </c>
      <c r="G1931" s="8" t="s">
        <v>5195</v>
      </c>
      <c r="H1931" s="9" t="s">
        <v>9044</v>
      </c>
      <c r="I1931" s="10" t="s">
        <v>9045</v>
      </c>
      <c r="J1931" s="7"/>
    </row>
    <row r="1932" spans="1:10" ht="60" customHeight="1" x14ac:dyDescent="0.8">
      <c r="A1932" s="7">
        <v>1928</v>
      </c>
      <c r="B1932" s="7">
        <v>1928</v>
      </c>
      <c r="C1932" s="7" t="s">
        <v>5196</v>
      </c>
      <c r="D1932" s="7" t="s">
        <v>9901</v>
      </c>
      <c r="E1932" s="7" t="s">
        <v>5197</v>
      </c>
      <c r="F1932" s="11" t="s">
        <v>9029</v>
      </c>
      <c r="G1932" s="8" t="s">
        <v>5198</v>
      </c>
      <c r="H1932" s="9" t="s">
        <v>9046</v>
      </c>
      <c r="I1932" s="10" t="s">
        <v>9047</v>
      </c>
      <c r="J1932" s="7"/>
    </row>
    <row r="1933" spans="1:10" ht="60" customHeight="1" x14ac:dyDescent="0.8">
      <c r="A1933" s="7">
        <v>1929</v>
      </c>
      <c r="B1933" s="7">
        <v>1929</v>
      </c>
      <c r="C1933" s="7" t="s">
        <v>5199</v>
      </c>
      <c r="D1933" s="7" t="s">
        <v>9901</v>
      </c>
      <c r="E1933" s="7" t="s">
        <v>5200</v>
      </c>
      <c r="F1933" s="11" t="s">
        <v>9029</v>
      </c>
      <c r="G1933" s="8" t="s">
        <v>5201</v>
      </c>
      <c r="H1933" s="9" t="s">
        <v>9048</v>
      </c>
      <c r="I1933" s="10" t="s">
        <v>9049</v>
      </c>
      <c r="J1933" s="7"/>
    </row>
    <row r="1934" spans="1:10" ht="60" customHeight="1" x14ac:dyDescent="0.8">
      <c r="A1934" s="7">
        <v>1930</v>
      </c>
      <c r="B1934" s="7">
        <v>1930</v>
      </c>
      <c r="C1934" s="7" t="s">
        <v>5202</v>
      </c>
      <c r="D1934" s="7" t="s">
        <v>9901</v>
      </c>
      <c r="E1934" s="7" t="s">
        <v>5203</v>
      </c>
      <c r="F1934" s="11" t="s">
        <v>9029</v>
      </c>
      <c r="G1934" s="8" t="s">
        <v>5204</v>
      </c>
      <c r="H1934" s="9" t="s">
        <v>9050</v>
      </c>
      <c r="I1934" s="10" t="s">
        <v>9051</v>
      </c>
      <c r="J1934" s="7"/>
    </row>
    <row r="1935" spans="1:10" ht="60" customHeight="1" x14ac:dyDescent="0.8">
      <c r="A1935" s="7">
        <v>1931</v>
      </c>
      <c r="B1935" s="7">
        <v>1931</v>
      </c>
      <c r="C1935" s="7" t="s">
        <v>5205</v>
      </c>
      <c r="D1935" s="7" t="s">
        <v>9901</v>
      </c>
      <c r="E1935" s="7" t="s">
        <v>4911</v>
      </c>
      <c r="F1935" s="11" t="s">
        <v>9029</v>
      </c>
      <c r="G1935" s="8" t="s">
        <v>5206</v>
      </c>
      <c r="H1935" s="9" t="s">
        <v>9052</v>
      </c>
      <c r="I1935" s="10" t="s">
        <v>9053</v>
      </c>
      <c r="J1935" s="7"/>
    </row>
    <row r="1936" spans="1:10" ht="60" customHeight="1" x14ac:dyDescent="0.8">
      <c r="A1936" s="7">
        <v>1932</v>
      </c>
      <c r="B1936" s="7">
        <v>1932</v>
      </c>
      <c r="C1936" s="7" t="s">
        <v>5207</v>
      </c>
      <c r="D1936" s="7" t="s">
        <v>9901</v>
      </c>
      <c r="E1936" s="7" t="s">
        <v>5208</v>
      </c>
      <c r="F1936" s="11" t="s">
        <v>9029</v>
      </c>
      <c r="G1936" s="8" t="s">
        <v>5209</v>
      </c>
      <c r="H1936" s="9" t="s">
        <v>9054</v>
      </c>
      <c r="I1936" s="10" t="s">
        <v>9055</v>
      </c>
      <c r="J1936" s="7"/>
    </row>
    <row r="1937" spans="1:10" ht="60" customHeight="1" x14ac:dyDescent="0.8">
      <c r="A1937" s="7">
        <v>1933</v>
      </c>
      <c r="B1937" s="7">
        <v>1933</v>
      </c>
      <c r="C1937" s="7" t="s">
        <v>5210</v>
      </c>
      <c r="D1937" s="7" t="s">
        <v>9901</v>
      </c>
      <c r="E1937" s="7" t="s">
        <v>2196</v>
      </c>
      <c r="F1937" s="11" t="str">
        <f>VLOOKUP(C1937,[1]Sheet2!$B$1:$E$285,4,0)</f>
        <v>SEWER</v>
      </c>
      <c r="G1937" s="8" t="s">
        <v>5211</v>
      </c>
      <c r="H1937" s="9">
        <f>VLOOKUP(C1937,[1]Sheet2!$B$1:$D$285,2,0)</f>
        <v>90631830</v>
      </c>
      <c r="I1937" s="9" t="str">
        <f>VLOOKUP(C1937,[1]Sheet2!$B$1:$D$285,3,0)</f>
        <v>096 389 5067</v>
      </c>
      <c r="J1937" s="7"/>
    </row>
    <row r="1938" spans="1:10" ht="60" customHeight="1" x14ac:dyDescent="0.8">
      <c r="A1938" s="7">
        <v>1934</v>
      </c>
      <c r="B1938" s="7">
        <v>1934</v>
      </c>
      <c r="C1938" s="7" t="s">
        <v>5212</v>
      </c>
      <c r="D1938" s="7" t="s">
        <v>9901</v>
      </c>
      <c r="E1938" s="7" t="s">
        <v>4633</v>
      </c>
      <c r="F1938" s="11" t="s">
        <v>9029</v>
      </c>
      <c r="G1938" s="8" t="s">
        <v>5213</v>
      </c>
      <c r="H1938" s="9" t="s">
        <v>9056</v>
      </c>
      <c r="I1938" s="10" t="s">
        <v>9057</v>
      </c>
      <c r="J1938" s="7"/>
    </row>
    <row r="1939" spans="1:10" ht="60" customHeight="1" x14ac:dyDescent="0.8">
      <c r="A1939" s="7">
        <v>1935</v>
      </c>
      <c r="B1939" s="7">
        <v>1935</v>
      </c>
      <c r="C1939" s="7" t="s">
        <v>5214</v>
      </c>
      <c r="D1939" s="7" t="s">
        <v>9901</v>
      </c>
      <c r="E1939" s="7" t="s">
        <v>5215</v>
      </c>
      <c r="F1939" s="11" t="s">
        <v>9029</v>
      </c>
      <c r="G1939" s="8" t="s">
        <v>5216</v>
      </c>
      <c r="H1939" s="9" t="s">
        <v>9058</v>
      </c>
      <c r="I1939" s="10" t="s">
        <v>9059</v>
      </c>
      <c r="J1939" s="7"/>
    </row>
    <row r="1940" spans="1:10" ht="60" customHeight="1" x14ac:dyDescent="0.8">
      <c r="A1940" s="7">
        <v>1936</v>
      </c>
      <c r="B1940" s="7">
        <v>1936</v>
      </c>
      <c r="C1940" s="7" t="s">
        <v>5217</v>
      </c>
      <c r="D1940" s="7" t="s">
        <v>9901</v>
      </c>
      <c r="E1940" s="7" t="s">
        <v>5218</v>
      </c>
      <c r="F1940" s="11" t="s">
        <v>9029</v>
      </c>
      <c r="G1940" s="8" t="s">
        <v>5219</v>
      </c>
      <c r="H1940" s="9" t="s">
        <v>9060</v>
      </c>
      <c r="I1940" s="10" t="s">
        <v>9061</v>
      </c>
      <c r="J1940" s="7"/>
    </row>
    <row r="1941" spans="1:10" ht="60" customHeight="1" x14ac:dyDescent="0.8">
      <c r="A1941" s="7">
        <v>1937</v>
      </c>
      <c r="B1941" s="7">
        <v>1937</v>
      </c>
      <c r="C1941" s="7" t="s">
        <v>5220</v>
      </c>
      <c r="D1941" s="7" t="s">
        <v>9901</v>
      </c>
      <c r="E1941" s="7" t="s">
        <v>1407</v>
      </c>
      <c r="F1941" s="11" t="s">
        <v>9029</v>
      </c>
      <c r="G1941" s="8" t="s">
        <v>5221</v>
      </c>
      <c r="H1941" s="9" t="s">
        <v>9062</v>
      </c>
      <c r="I1941" s="10" t="s">
        <v>9063</v>
      </c>
      <c r="J1941" s="7"/>
    </row>
    <row r="1942" spans="1:10" ht="60" customHeight="1" x14ac:dyDescent="0.8">
      <c r="A1942" s="7">
        <v>1938</v>
      </c>
      <c r="B1942" s="7">
        <v>1938</v>
      </c>
      <c r="C1942" s="7" t="s">
        <v>5222</v>
      </c>
      <c r="D1942" s="7" t="s">
        <v>9901</v>
      </c>
      <c r="E1942" s="7" t="s">
        <v>4259</v>
      </c>
      <c r="F1942" s="11" t="s">
        <v>9029</v>
      </c>
      <c r="G1942" s="8" t="s">
        <v>5223</v>
      </c>
      <c r="H1942" s="9" t="s">
        <v>9064</v>
      </c>
      <c r="I1942" s="10" t="s">
        <v>9065</v>
      </c>
      <c r="J1942" s="7"/>
    </row>
    <row r="1943" spans="1:10" ht="60" customHeight="1" x14ac:dyDescent="0.8">
      <c r="A1943" s="7">
        <v>1939</v>
      </c>
      <c r="B1943" s="7">
        <v>1939</v>
      </c>
      <c r="C1943" s="7" t="s">
        <v>5224</v>
      </c>
      <c r="D1943" s="7" t="s">
        <v>9901</v>
      </c>
      <c r="E1943" s="7" t="s">
        <v>3620</v>
      </c>
      <c r="F1943" s="11" t="str">
        <f>VLOOKUP(C1943,[1]Sheet2!$B$1:$E$285,4,0)</f>
        <v>SEWER</v>
      </c>
      <c r="G1943" s="8" t="s">
        <v>5225</v>
      </c>
      <c r="H1943" s="9">
        <f>VLOOKUP(C1943,[1]Sheet2!$B$1:$D$285,2,0)</f>
        <v>100761572</v>
      </c>
      <c r="I1943" s="9" t="str">
        <f>VLOOKUP(C1943,[1]Sheet2!$B$1:$D$285,3,0)</f>
        <v>093 302 035</v>
      </c>
      <c r="J1943" s="7"/>
    </row>
    <row r="1944" spans="1:10" ht="60" customHeight="1" x14ac:dyDescent="0.8">
      <c r="A1944" s="7">
        <v>1940</v>
      </c>
      <c r="B1944" s="7">
        <v>1940</v>
      </c>
      <c r="C1944" s="7" t="s">
        <v>5226</v>
      </c>
      <c r="D1944" s="7" t="s">
        <v>9901</v>
      </c>
      <c r="E1944" s="7" t="s">
        <v>805</v>
      </c>
      <c r="F1944" s="11" t="s">
        <v>9066</v>
      </c>
      <c r="G1944" s="8" t="s">
        <v>5227</v>
      </c>
      <c r="H1944" s="9" t="s">
        <v>9067</v>
      </c>
      <c r="I1944" s="10" t="s">
        <v>9068</v>
      </c>
      <c r="J1944" s="7"/>
    </row>
    <row r="1945" spans="1:10" ht="60" customHeight="1" x14ac:dyDescent="0.8">
      <c r="A1945" s="7">
        <v>1941</v>
      </c>
      <c r="B1945" s="7">
        <v>1941</v>
      </c>
      <c r="C1945" s="7" t="s">
        <v>5228</v>
      </c>
      <c r="D1945" s="7" t="s">
        <v>9901</v>
      </c>
      <c r="E1945" s="7" t="s">
        <v>2800</v>
      </c>
      <c r="F1945" s="11" t="s">
        <v>9069</v>
      </c>
      <c r="G1945" s="8" t="s">
        <v>5229</v>
      </c>
      <c r="H1945" s="9" t="s">
        <v>9070</v>
      </c>
      <c r="I1945" s="10" t="s">
        <v>9071</v>
      </c>
      <c r="J1945" s="7"/>
    </row>
    <row r="1946" spans="1:10" ht="60" customHeight="1" x14ac:dyDescent="0.8">
      <c r="A1946" s="7">
        <v>1942</v>
      </c>
      <c r="B1946" s="7">
        <v>1942</v>
      </c>
      <c r="C1946" s="7" t="s">
        <v>5230</v>
      </c>
      <c r="D1946" s="7" t="s">
        <v>9901</v>
      </c>
      <c r="E1946" s="7" t="s">
        <v>5231</v>
      </c>
      <c r="F1946" s="11" t="s">
        <v>9069</v>
      </c>
      <c r="G1946" s="8" t="s">
        <v>5232</v>
      </c>
      <c r="H1946" s="9" t="s">
        <v>9072</v>
      </c>
      <c r="I1946" s="10" t="s">
        <v>9073</v>
      </c>
      <c r="J1946" s="7"/>
    </row>
    <row r="1947" spans="1:10" ht="60" customHeight="1" x14ac:dyDescent="0.8">
      <c r="A1947" s="7">
        <v>1943</v>
      </c>
      <c r="B1947" s="7">
        <v>1943</v>
      </c>
      <c r="C1947" s="7" t="s">
        <v>5233</v>
      </c>
      <c r="D1947" s="7" t="s">
        <v>9901</v>
      </c>
      <c r="E1947" s="7" t="s">
        <v>5234</v>
      </c>
      <c r="F1947" s="11" t="s">
        <v>9069</v>
      </c>
      <c r="G1947" s="8" t="s">
        <v>5235</v>
      </c>
      <c r="H1947" s="9" t="s">
        <v>9074</v>
      </c>
      <c r="I1947" s="10" t="s">
        <v>9075</v>
      </c>
      <c r="J1947" s="7"/>
    </row>
    <row r="1948" spans="1:10" ht="60" customHeight="1" x14ac:dyDescent="0.8">
      <c r="A1948" s="7">
        <v>1944</v>
      </c>
      <c r="B1948" s="7">
        <v>1944</v>
      </c>
      <c r="C1948" s="7" t="s">
        <v>5236</v>
      </c>
      <c r="D1948" s="7" t="s">
        <v>9901</v>
      </c>
      <c r="E1948" s="7" t="s">
        <v>5237</v>
      </c>
      <c r="F1948" s="11" t="s">
        <v>9069</v>
      </c>
      <c r="G1948" s="8" t="s">
        <v>5238</v>
      </c>
      <c r="H1948" s="9" t="s">
        <v>9076</v>
      </c>
      <c r="I1948" s="10" t="s">
        <v>9077</v>
      </c>
      <c r="J1948" s="7"/>
    </row>
    <row r="1949" spans="1:10" ht="60" customHeight="1" x14ac:dyDescent="0.8">
      <c r="A1949" s="7">
        <v>1945</v>
      </c>
      <c r="B1949" s="7">
        <v>1945</v>
      </c>
      <c r="C1949" s="7" t="s">
        <v>5239</v>
      </c>
      <c r="D1949" s="7" t="s">
        <v>9901</v>
      </c>
      <c r="E1949" s="7" t="s">
        <v>5240</v>
      </c>
      <c r="F1949" s="11" t="s">
        <v>9069</v>
      </c>
      <c r="G1949" s="8" t="s">
        <v>5241</v>
      </c>
      <c r="H1949" s="9" t="s">
        <v>9078</v>
      </c>
      <c r="I1949" s="10" t="s">
        <v>9079</v>
      </c>
      <c r="J1949" s="7"/>
    </row>
    <row r="1950" spans="1:10" ht="60" customHeight="1" x14ac:dyDescent="0.8">
      <c r="A1950" s="7">
        <v>1946</v>
      </c>
      <c r="B1950" s="7">
        <v>1946</v>
      </c>
      <c r="C1950" s="7" t="s">
        <v>5242</v>
      </c>
      <c r="D1950" s="7" t="s">
        <v>9901</v>
      </c>
      <c r="E1950" s="7" t="s">
        <v>4239</v>
      </c>
      <c r="F1950" s="11" t="s">
        <v>9069</v>
      </c>
      <c r="G1950" s="8" t="s">
        <v>5243</v>
      </c>
      <c r="H1950" s="9" t="s">
        <v>9080</v>
      </c>
      <c r="I1950" s="10" t="s">
        <v>9081</v>
      </c>
      <c r="J1950" s="7"/>
    </row>
    <row r="1951" spans="1:10" ht="60" customHeight="1" x14ac:dyDescent="0.8">
      <c r="A1951" s="7">
        <v>1947</v>
      </c>
      <c r="B1951" s="7">
        <v>1947</v>
      </c>
      <c r="C1951" s="7" t="s">
        <v>5244</v>
      </c>
      <c r="D1951" s="7" t="s">
        <v>9901</v>
      </c>
      <c r="E1951" s="7" t="s">
        <v>5245</v>
      </c>
      <c r="F1951" s="11" t="s">
        <v>9069</v>
      </c>
      <c r="G1951" s="8" t="s">
        <v>5246</v>
      </c>
      <c r="H1951" s="9" t="s">
        <v>9082</v>
      </c>
      <c r="I1951" s="10" t="s">
        <v>9083</v>
      </c>
      <c r="J1951" s="7"/>
    </row>
    <row r="1952" spans="1:10" ht="60" customHeight="1" x14ac:dyDescent="0.8">
      <c r="A1952" s="7">
        <v>1948</v>
      </c>
      <c r="B1952" s="7">
        <v>1948</v>
      </c>
      <c r="C1952" s="7" t="s">
        <v>5247</v>
      </c>
      <c r="D1952" s="7" t="s">
        <v>9901</v>
      </c>
      <c r="E1952" s="7" t="s">
        <v>5248</v>
      </c>
      <c r="F1952" s="11" t="s">
        <v>9069</v>
      </c>
      <c r="G1952" s="8" t="s">
        <v>5249</v>
      </c>
      <c r="H1952" s="9">
        <f>VLOOKUP(C1952,[1]Sheet2!$B$1:$D$285,2,0)</f>
        <v>30935601</v>
      </c>
      <c r="I1952" s="9" t="str">
        <f>VLOOKUP(C1952,[1]Sheet2!$B$1:$D$285,3,0)</f>
        <v>086 837 757</v>
      </c>
      <c r="J1952" s="7"/>
    </row>
    <row r="1953" spans="1:10" ht="60" customHeight="1" x14ac:dyDescent="0.8">
      <c r="A1953" s="7">
        <v>1949</v>
      </c>
      <c r="B1953" s="7">
        <v>1949</v>
      </c>
      <c r="C1953" s="7" t="s">
        <v>5250</v>
      </c>
      <c r="D1953" s="7" t="s">
        <v>9901</v>
      </c>
      <c r="E1953" s="7" t="s">
        <v>1128</v>
      </c>
      <c r="F1953" s="11" t="s">
        <v>9069</v>
      </c>
      <c r="G1953" s="8" t="s">
        <v>5251</v>
      </c>
      <c r="H1953" s="9" t="s">
        <v>9084</v>
      </c>
      <c r="I1953" s="10" t="s">
        <v>9085</v>
      </c>
      <c r="J1953" s="7"/>
    </row>
    <row r="1954" spans="1:10" ht="60" customHeight="1" x14ac:dyDescent="0.8">
      <c r="A1954" s="7">
        <v>1950</v>
      </c>
      <c r="B1954" s="7">
        <v>1950</v>
      </c>
      <c r="C1954" s="7" t="s">
        <v>5252</v>
      </c>
      <c r="D1954" s="7" t="s">
        <v>9901</v>
      </c>
      <c r="E1954" s="7" t="s">
        <v>595</v>
      </c>
      <c r="F1954" s="11" t="e">
        <f>VLOOKUP(C1954,[1]Sheet2!$B$1:$E$285,4,0)</f>
        <v>#N/A</v>
      </c>
      <c r="G1954" s="8" t="s">
        <v>5253</v>
      </c>
      <c r="H1954" s="9">
        <f>VLOOKUP(C1954,[2]Worksheet!$C$3:$I$2694,6,0)</f>
        <v>100201733</v>
      </c>
      <c r="I1954" s="9" t="str">
        <f>VLOOKUP(C1954,[2]Worksheet!$C$3:$I$2694,7,0)</f>
        <v>095 758 391</v>
      </c>
      <c r="J1954" s="7"/>
    </row>
    <row r="1955" spans="1:10" ht="60" customHeight="1" x14ac:dyDescent="0.8">
      <c r="A1955" s="7">
        <v>1951</v>
      </c>
      <c r="B1955" s="7">
        <v>1951</v>
      </c>
      <c r="C1955" s="7" t="s">
        <v>5254</v>
      </c>
      <c r="D1955" s="7" t="s">
        <v>9901</v>
      </c>
      <c r="E1955" s="7" t="s">
        <v>5255</v>
      </c>
      <c r="F1955" s="11" t="s">
        <v>9069</v>
      </c>
      <c r="G1955" s="8" t="s">
        <v>5256</v>
      </c>
      <c r="H1955" s="9" t="s">
        <v>9086</v>
      </c>
      <c r="I1955" s="10" t="s">
        <v>9087</v>
      </c>
      <c r="J1955" s="7"/>
    </row>
    <row r="1956" spans="1:10" ht="60" customHeight="1" x14ac:dyDescent="0.8">
      <c r="A1956" s="7">
        <v>1952</v>
      </c>
      <c r="B1956" s="7">
        <v>1952</v>
      </c>
      <c r="C1956" s="7" t="s">
        <v>5257</v>
      </c>
      <c r="D1956" s="7" t="s">
        <v>9901</v>
      </c>
      <c r="E1956" s="7" t="s">
        <v>5258</v>
      </c>
      <c r="F1956" s="11" t="s">
        <v>9069</v>
      </c>
      <c r="G1956" s="8" t="s">
        <v>5259</v>
      </c>
      <c r="H1956" s="9" t="s">
        <v>9088</v>
      </c>
      <c r="I1956" s="10" t="s">
        <v>9089</v>
      </c>
      <c r="J1956" s="7"/>
    </row>
    <row r="1957" spans="1:10" ht="60" customHeight="1" x14ac:dyDescent="0.8">
      <c r="A1957" s="7">
        <v>1953</v>
      </c>
      <c r="B1957" s="7">
        <v>1953</v>
      </c>
      <c r="C1957" s="7" t="s">
        <v>5260</v>
      </c>
      <c r="D1957" s="7" t="s">
        <v>9901</v>
      </c>
      <c r="E1957" s="7" t="s">
        <v>5261</v>
      </c>
      <c r="F1957" s="11" t="s">
        <v>9069</v>
      </c>
      <c r="G1957" s="8" t="s">
        <v>5262</v>
      </c>
      <c r="H1957" s="9" t="s">
        <v>9090</v>
      </c>
      <c r="I1957" s="10" t="s">
        <v>9091</v>
      </c>
      <c r="J1957" s="7"/>
    </row>
    <row r="1958" spans="1:10" ht="60" customHeight="1" x14ac:dyDescent="0.8">
      <c r="A1958" s="7">
        <v>1954</v>
      </c>
      <c r="B1958" s="7">
        <v>1954</v>
      </c>
      <c r="C1958" s="7" t="s">
        <v>5263</v>
      </c>
      <c r="D1958" s="7" t="s">
        <v>9901</v>
      </c>
      <c r="E1958" s="7" t="s">
        <v>4762</v>
      </c>
      <c r="F1958" s="11" t="s">
        <v>9069</v>
      </c>
      <c r="G1958" s="8" t="s">
        <v>5264</v>
      </c>
      <c r="H1958" s="9" t="s">
        <v>9092</v>
      </c>
      <c r="I1958" s="10" t="s">
        <v>9093</v>
      </c>
      <c r="J1958" s="7"/>
    </row>
    <row r="1959" spans="1:10" ht="60" customHeight="1" x14ac:dyDescent="0.8">
      <c r="A1959" s="7">
        <v>1955</v>
      </c>
      <c r="B1959" s="7">
        <v>1955</v>
      </c>
      <c r="C1959" s="7" t="s">
        <v>5265</v>
      </c>
      <c r="D1959" s="7" t="s">
        <v>9901</v>
      </c>
      <c r="E1959" s="7" t="s">
        <v>3392</v>
      </c>
      <c r="F1959" s="11" t="str">
        <f>VLOOKUP(C1959,[1]Sheet2!$B$1:$E$285,4,0)</f>
        <v>SEWER</v>
      </c>
      <c r="G1959" s="8" t="s">
        <v>5266</v>
      </c>
      <c r="H1959" s="9">
        <f>VLOOKUP(C1959,[1]Sheet2!$B$1:$D$285,2,0)</f>
        <v>51080187</v>
      </c>
      <c r="I1959" s="9" t="str">
        <f>VLOOKUP(C1959,[1]Sheet2!$B$1:$D$285,3,0)</f>
        <v>097 9598 998</v>
      </c>
      <c r="J1959" s="7"/>
    </row>
    <row r="1960" spans="1:10" ht="60" customHeight="1" x14ac:dyDescent="0.8">
      <c r="A1960" s="7">
        <v>1956</v>
      </c>
      <c r="B1960" s="7">
        <v>1956</v>
      </c>
      <c r="C1960" s="7" t="s">
        <v>5267</v>
      </c>
      <c r="D1960" s="7" t="s">
        <v>9901</v>
      </c>
      <c r="E1960" s="7" t="s">
        <v>5268</v>
      </c>
      <c r="F1960" s="11" t="s">
        <v>9069</v>
      </c>
      <c r="G1960" s="8" t="s">
        <v>5269</v>
      </c>
      <c r="H1960" s="9" t="s">
        <v>9094</v>
      </c>
      <c r="I1960" s="10" t="s">
        <v>9095</v>
      </c>
      <c r="J1960" s="7"/>
    </row>
    <row r="1961" spans="1:10" ht="60" customHeight="1" x14ac:dyDescent="0.8">
      <c r="A1961" s="7">
        <v>1957</v>
      </c>
      <c r="B1961" s="7">
        <v>1957</v>
      </c>
      <c r="C1961" s="7" t="s">
        <v>5270</v>
      </c>
      <c r="D1961" s="7" t="s">
        <v>9901</v>
      </c>
      <c r="E1961" s="7" t="s">
        <v>5271</v>
      </c>
      <c r="F1961" s="11" t="s">
        <v>9069</v>
      </c>
      <c r="G1961" s="8" t="s">
        <v>5272</v>
      </c>
      <c r="H1961" s="9" t="s">
        <v>9096</v>
      </c>
      <c r="I1961" s="10" t="s">
        <v>9097</v>
      </c>
      <c r="J1961" s="7"/>
    </row>
    <row r="1962" spans="1:10" ht="60" customHeight="1" x14ac:dyDescent="0.8">
      <c r="A1962" s="7">
        <v>1958</v>
      </c>
      <c r="B1962" s="7">
        <v>1958</v>
      </c>
      <c r="C1962" s="7" t="s">
        <v>5273</v>
      </c>
      <c r="D1962" s="7" t="s">
        <v>9901</v>
      </c>
      <c r="E1962" s="7" t="s">
        <v>5274</v>
      </c>
      <c r="F1962" s="11" t="s">
        <v>9069</v>
      </c>
      <c r="G1962" s="8" t="s">
        <v>5275</v>
      </c>
      <c r="H1962" s="9" t="s">
        <v>9098</v>
      </c>
      <c r="I1962" s="10" t="s">
        <v>9099</v>
      </c>
      <c r="J1962" s="7"/>
    </row>
    <row r="1963" spans="1:10" ht="60" customHeight="1" x14ac:dyDescent="0.8">
      <c r="A1963" s="7">
        <v>1959</v>
      </c>
      <c r="B1963" s="7">
        <v>1959</v>
      </c>
      <c r="C1963" s="7" t="s">
        <v>5276</v>
      </c>
      <c r="D1963" s="7" t="s">
        <v>9901</v>
      </c>
      <c r="E1963" s="7" t="s">
        <v>1095</v>
      </c>
      <c r="F1963" s="11" t="s">
        <v>7295</v>
      </c>
      <c r="G1963" s="8" t="s">
        <v>5277</v>
      </c>
      <c r="H1963" s="9" t="s">
        <v>9100</v>
      </c>
      <c r="I1963" s="10" t="s">
        <v>9101</v>
      </c>
      <c r="J1963" s="7"/>
    </row>
    <row r="1964" spans="1:10" ht="60" customHeight="1" x14ac:dyDescent="0.8">
      <c r="A1964" s="7">
        <v>1960</v>
      </c>
      <c r="B1964" s="7">
        <v>1960</v>
      </c>
      <c r="C1964" s="7" t="s">
        <v>5278</v>
      </c>
      <c r="D1964" s="7" t="s">
        <v>9901</v>
      </c>
      <c r="E1964" s="7" t="s">
        <v>5279</v>
      </c>
      <c r="F1964" s="11" t="s">
        <v>7295</v>
      </c>
      <c r="G1964" s="8" t="s">
        <v>5280</v>
      </c>
      <c r="H1964" s="9" t="s">
        <v>9102</v>
      </c>
      <c r="I1964" s="10" t="s">
        <v>9103</v>
      </c>
      <c r="J1964" s="7"/>
    </row>
    <row r="1965" spans="1:10" ht="60" customHeight="1" x14ac:dyDescent="0.8">
      <c r="A1965" s="7">
        <v>1961</v>
      </c>
      <c r="B1965" s="7">
        <v>1961</v>
      </c>
      <c r="C1965" s="7" t="s">
        <v>5281</v>
      </c>
      <c r="D1965" s="7" t="s">
        <v>9901</v>
      </c>
      <c r="E1965" s="7" t="s">
        <v>5282</v>
      </c>
      <c r="F1965" s="11" t="s">
        <v>7295</v>
      </c>
      <c r="G1965" s="8" t="s">
        <v>5283</v>
      </c>
      <c r="H1965" s="9" t="s">
        <v>9104</v>
      </c>
      <c r="I1965" s="10" t="s">
        <v>9105</v>
      </c>
      <c r="J1965" s="7"/>
    </row>
    <row r="1966" spans="1:10" ht="60" customHeight="1" x14ac:dyDescent="0.8">
      <c r="A1966" s="7">
        <v>1962</v>
      </c>
      <c r="B1966" s="7">
        <v>1962</v>
      </c>
      <c r="C1966" s="7" t="s">
        <v>5284</v>
      </c>
      <c r="D1966" s="7" t="s">
        <v>9901</v>
      </c>
      <c r="E1966" s="7" t="s">
        <v>688</v>
      </c>
      <c r="F1966" s="11" t="s">
        <v>7295</v>
      </c>
      <c r="G1966" s="8" t="s">
        <v>5285</v>
      </c>
      <c r="H1966" s="9" t="s">
        <v>9106</v>
      </c>
      <c r="I1966" s="10" t="s">
        <v>9107</v>
      </c>
      <c r="J1966" s="7"/>
    </row>
    <row r="1967" spans="1:10" ht="60" customHeight="1" x14ac:dyDescent="0.8">
      <c r="A1967" s="7">
        <v>1963</v>
      </c>
      <c r="B1967" s="7">
        <v>1963</v>
      </c>
      <c r="C1967" s="7" t="s">
        <v>5286</v>
      </c>
      <c r="D1967" s="7" t="s">
        <v>9901</v>
      </c>
      <c r="E1967" s="7" t="s">
        <v>5287</v>
      </c>
      <c r="F1967" s="11" t="str">
        <f>VLOOKUP(C1967,[1]Sheet2!$B$1:$E$285,4,0)</f>
        <v>SEWER</v>
      </c>
      <c r="G1967" s="8" t="s">
        <v>5288</v>
      </c>
      <c r="H1967" s="9">
        <f>VLOOKUP(C1967,[1]Sheet2!$B$1:$D$285,2,0)</f>
        <v>90599726</v>
      </c>
      <c r="I1967" s="9" t="str">
        <f>VLOOKUP(C1967,[1]Sheet2!$B$1:$D$285,3,0)</f>
        <v>070 381 952</v>
      </c>
      <c r="J1967" s="7"/>
    </row>
    <row r="1968" spans="1:10" ht="60" customHeight="1" x14ac:dyDescent="0.8">
      <c r="A1968" s="7">
        <v>1964</v>
      </c>
      <c r="B1968" s="7">
        <v>1964</v>
      </c>
      <c r="C1968" s="7" t="s">
        <v>5289</v>
      </c>
      <c r="D1968" s="7" t="s">
        <v>9901</v>
      </c>
      <c r="E1968" s="7" t="s">
        <v>5290</v>
      </c>
      <c r="F1968" s="11" t="s">
        <v>7295</v>
      </c>
      <c r="G1968" s="8" t="s">
        <v>5291</v>
      </c>
      <c r="H1968" s="9" t="s">
        <v>9108</v>
      </c>
      <c r="I1968" s="10" t="s">
        <v>9109</v>
      </c>
      <c r="J1968" s="7"/>
    </row>
    <row r="1969" spans="1:10" ht="60" customHeight="1" x14ac:dyDescent="0.8">
      <c r="A1969" s="7">
        <v>1965</v>
      </c>
      <c r="B1969" s="7">
        <v>1965</v>
      </c>
      <c r="C1969" s="7" t="s">
        <v>5292</v>
      </c>
      <c r="D1969" s="7" t="s">
        <v>9901</v>
      </c>
      <c r="E1969" s="7" t="s">
        <v>3345</v>
      </c>
      <c r="F1969" s="11" t="s">
        <v>7295</v>
      </c>
      <c r="G1969" s="8" t="s">
        <v>5293</v>
      </c>
      <c r="H1969" s="9" t="s">
        <v>9110</v>
      </c>
      <c r="I1969" s="10" t="s">
        <v>9111</v>
      </c>
      <c r="J1969" s="7"/>
    </row>
    <row r="1970" spans="1:10" ht="60" customHeight="1" x14ac:dyDescent="0.8">
      <c r="A1970" s="7">
        <v>1966</v>
      </c>
      <c r="B1970" s="7">
        <v>1966</v>
      </c>
      <c r="C1970" s="7" t="s">
        <v>5294</v>
      </c>
      <c r="D1970" s="7" t="s">
        <v>9901</v>
      </c>
      <c r="E1970" s="7" t="s">
        <v>5295</v>
      </c>
      <c r="F1970" s="11" t="s">
        <v>7295</v>
      </c>
      <c r="G1970" s="8" t="s">
        <v>5296</v>
      </c>
      <c r="H1970" s="9" t="s">
        <v>9112</v>
      </c>
      <c r="I1970" s="10" t="s">
        <v>9113</v>
      </c>
      <c r="J1970" s="7"/>
    </row>
    <row r="1971" spans="1:10" ht="60" customHeight="1" x14ac:dyDescent="0.8">
      <c r="A1971" s="7">
        <v>1967</v>
      </c>
      <c r="B1971" s="7">
        <v>1967</v>
      </c>
      <c r="C1971" s="7" t="s">
        <v>1062</v>
      </c>
      <c r="D1971" s="7" t="s">
        <v>9901</v>
      </c>
      <c r="E1971" s="7" t="s">
        <v>5297</v>
      </c>
      <c r="F1971" s="11" t="s">
        <v>7295</v>
      </c>
      <c r="G1971" s="8" t="s">
        <v>5298</v>
      </c>
      <c r="H1971" s="9" t="s">
        <v>7296</v>
      </c>
      <c r="I1971" s="10" t="s">
        <v>7297</v>
      </c>
      <c r="J1971" s="7"/>
    </row>
    <row r="1972" spans="1:10" ht="60" customHeight="1" x14ac:dyDescent="0.8">
      <c r="A1972" s="7">
        <v>1968</v>
      </c>
      <c r="B1972" s="7">
        <v>1968</v>
      </c>
      <c r="C1972" s="7" t="s">
        <v>5299</v>
      </c>
      <c r="D1972" s="7" t="s">
        <v>9901</v>
      </c>
      <c r="E1972" s="7" t="s">
        <v>3643</v>
      </c>
      <c r="F1972" s="11" t="s">
        <v>7295</v>
      </c>
      <c r="G1972" s="8" t="s">
        <v>5300</v>
      </c>
      <c r="H1972" s="9" t="s">
        <v>9114</v>
      </c>
      <c r="I1972" s="10" t="s">
        <v>9115</v>
      </c>
      <c r="J1972" s="7"/>
    </row>
    <row r="1973" spans="1:10" ht="60" customHeight="1" x14ac:dyDescent="0.8">
      <c r="A1973" s="7">
        <v>1969</v>
      </c>
      <c r="B1973" s="7">
        <v>1969</v>
      </c>
      <c r="C1973" s="7" t="s">
        <v>5301</v>
      </c>
      <c r="D1973" s="7" t="s">
        <v>9901</v>
      </c>
      <c r="E1973" s="7" t="s">
        <v>5302</v>
      </c>
      <c r="F1973" s="11" t="s">
        <v>7295</v>
      </c>
      <c r="G1973" s="8" t="s">
        <v>5303</v>
      </c>
      <c r="H1973" s="9" t="s">
        <v>9116</v>
      </c>
      <c r="I1973" s="10" t="s">
        <v>9117</v>
      </c>
      <c r="J1973" s="7"/>
    </row>
    <row r="1974" spans="1:10" ht="60" customHeight="1" x14ac:dyDescent="0.8">
      <c r="A1974" s="7">
        <v>1970</v>
      </c>
      <c r="B1974" s="7">
        <v>1970</v>
      </c>
      <c r="C1974" s="7" t="s">
        <v>5304</v>
      </c>
      <c r="D1974" s="7" t="s">
        <v>9901</v>
      </c>
      <c r="E1974" s="7" t="s">
        <v>610</v>
      </c>
      <c r="F1974" s="11" t="e">
        <f>VLOOKUP(C1974,[1]Sheet2!$B$1:$E$285,4,0)</f>
        <v>#N/A</v>
      </c>
      <c r="G1974" s="8" t="s">
        <v>5305</v>
      </c>
      <c r="H1974" s="9">
        <f>VLOOKUP(C1974,[2]Worksheet!$C$3:$I$2694,6,0)</f>
        <v>20766717</v>
      </c>
      <c r="I1974" s="9" t="str">
        <f>VLOOKUP(C1974,[2]Worksheet!$C$3:$I$2694,7,0)</f>
        <v>069 418 998</v>
      </c>
      <c r="J1974" s="7"/>
    </row>
    <row r="1975" spans="1:10" ht="60" customHeight="1" x14ac:dyDescent="0.8">
      <c r="A1975" s="7">
        <v>1971</v>
      </c>
      <c r="B1975" s="7">
        <v>1971</v>
      </c>
      <c r="C1975" s="7" t="s">
        <v>5306</v>
      </c>
      <c r="D1975" s="7" t="s">
        <v>9901</v>
      </c>
      <c r="E1975" s="7" t="s">
        <v>99</v>
      </c>
      <c r="F1975" s="11" t="str">
        <f>VLOOKUP(C1975,[1]Sheet2!$B$1:$E$285,4,0)</f>
        <v>SEWER</v>
      </c>
      <c r="G1975" s="8" t="s">
        <v>5307</v>
      </c>
      <c r="H1975" s="9">
        <f>VLOOKUP(C1975,[1]Sheet2!$B$1:$D$285,2,0)</f>
        <v>101454009</v>
      </c>
      <c r="I1975" s="9" t="str">
        <f>VLOOKUP(C1975,[1]Sheet2!$B$1:$D$285,3,0)</f>
        <v>097 470 9618</v>
      </c>
      <c r="J1975" s="7"/>
    </row>
    <row r="1976" spans="1:10" ht="60" customHeight="1" x14ac:dyDescent="0.8">
      <c r="A1976" s="7">
        <v>1972</v>
      </c>
      <c r="B1976" s="7">
        <v>1972</v>
      </c>
      <c r="C1976" s="7" t="s">
        <v>5308</v>
      </c>
      <c r="D1976" s="7" t="s">
        <v>9901</v>
      </c>
      <c r="E1976" s="7" t="s">
        <v>1250</v>
      </c>
      <c r="F1976" s="11" t="s">
        <v>7295</v>
      </c>
      <c r="G1976" s="8" t="s">
        <v>5309</v>
      </c>
      <c r="H1976" s="9" t="s">
        <v>9118</v>
      </c>
      <c r="I1976" s="10" t="s">
        <v>9119</v>
      </c>
      <c r="J1976" s="7"/>
    </row>
    <row r="1977" spans="1:10" ht="60" customHeight="1" x14ac:dyDescent="0.8">
      <c r="A1977" s="7">
        <v>1973</v>
      </c>
      <c r="B1977" s="7">
        <v>1973</v>
      </c>
      <c r="C1977" s="7" t="s">
        <v>5310</v>
      </c>
      <c r="D1977" s="7" t="s">
        <v>9901</v>
      </c>
      <c r="E1977" s="7" t="s">
        <v>5311</v>
      </c>
      <c r="F1977" s="11" t="s">
        <v>7295</v>
      </c>
      <c r="G1977" s="8" t="s">
        <v>5312</v>
      </c>
      <c r="H1977" s="9" t="s">
        <v>9120</v>
      </c>
      <c r="I1977" s="10" t="s">
        <v>9121</v>
      </c>
      <c r="J1977" s="7"/>
    </row>
    <row r="1978" spans="1:10" ht="60" customHeight="1" x14ac:dyDescent="0.8">
      <c r="A1978" s="7">
        <v>1974</v>
      </c>
      <c r="B1978" s="7">
        <v>1974</v>
      </c>
      <c r="C1978" s="7" t="s">
        <v>5313</v>
      </c>
      <c r="D1978" s="7" t="s">
        <v>9901</v>
      </c>
      <c r="E1978" s="7" t="s">
        <v>3539</v>
      </c>
      <c r="F1978" s="11" t="s">
        <v>7295</v>
      </c>
      <c r="G1978" s="8" t="s">
        <v>5314</v>
      </c>
      <c r="H1978" s="9" t="s">
        <v>9122</v>
      </c>
      <c r="I1978" s="10" t="s">
        <v>9123</v>
      </c>
      <c r="J1978" s="7"/>
    </row>
    <row r="1979" spans="1:10" ht="60" customHeight="1" x14ac:dyDescent="0.8">
      <c r="A1979" s="7">
        <v>1975</v>
      </c>
      <c r="B1979" s="7">
        <v>1975</v>
      </c>
      <c r="C1979" s="7" t="s">
        <v>5315</v>
      </c>
      <c r="D1979" s="7" t="s">
        <v>9901</v>
      </c>
      <c r="E1979" s="7" t="s">
        <v>5316</v>
      </c>
      <c r="F1979" s="11" t="s">
        <v>7295</v>
      </c>
      <c r="G1979" s="8" t="s">
        <v>5317</v>
      </c>
      <c r="H1979" s="9" t="s">
        <v>9124</v>
      </c>
      <c r="I1979" s="10" t="s">
        <v>9125</v>
      </c>
      <c r="J1979" s="7"/>
    </row>
    <row r="1980" spans="1:10" ht="60" customHeight="1" x14ac:dyDescent="0.8">
      <c r="A1980" s="7">
        <v>1976</v>
      </c>
      <c r="B1980" s="7">
        <v>1976</v>
      </c>
      <c r="C1980" s="7" t="s">
        <v>5318</v>
      </c>
      <c r="D1980" s="7" t="s">
        <v>9901</v>
      </c>
      <c r="E1980" s="7" t="s">
        <v>228</v>
      </c>
      <c r="F1980" s="11" t="s">
        <v>7295</v>
      </c>
      <c r="G1980" s="8" t="s">
        <v>5319</v>
      </c>
      <c r="H1980" s="9" t="s">
        <v>9126</v>
      </c>
      <c r="I1980" s="10" t="s">
        <v>9127</v>
      </c>
      <c r="J1980" s="7"/>
    </row>
    <row r="1981" spans="1:10" ht="60" customHeight="1" x14ac:dyDescent="0.8">
      <c r="A1981" s="7">
        <v>1977</v>
      </c>
      <c r="B1981" s="7">
        <v>1977</v>
      </c>
      <c r="C1981" s="7" t="s">
        <v>5320</v>
      </c>
      <c r="D1981" s="7" t="s">
        <v>9901</v>
      </c>
      <c r="E1981" s="7" t="s">
        <v>5321</v>
      </c>
      <c r="F1981" s="11" t="s">
        <v>7295</v>
      </c>
      <c r="G1981" s="8" t="s">
        <v>5322</v>
      </c>
      <c r="H1981" s="9" t="s">
        <v>9128</v>
      </c>
      <c r="I1981" s="10" t="s">
        <v>9129</v>
      </c>
      <c r="J1981" s="7"/>
    </row>
    <row r="1982" spans="1:10" ht="60" customHeight="1" x14ac:dyDescent="0.8">
      <c r="A1982" s="7">
        <v>1978</v>
      </c>
      <c r="B1982" s="7">
        <v>1978</v>
      </c>
      <c r="C1982" s="7" t="s">
        <v>5323</v>
      </c>
      <c r="D1982" s="7" t="s">
        <v>9901</v>
      </c>
      <c r="E1982" s="7" t="s">
        <v>5324</v>
      </c>
      <c r="F1982" s="11" t="s">
        <v>7295</v>
      </c>
      <c r="G1982" s="8" t="s">
        <v>5325</v>
      </c>
      <c r="H1982" s="9" t="s">
        <v>9130</v>
      </c>
      <c r="I1982" s="10" t="s">
        <v>9131</v>
      </c>
      <c r="J1982" s="7"/>
    </row>
    <row r="1983" spans="1:10" ht="60" customHeight="1" x14ac:dyDescent="0.8">
      <c r="A1983" s="7">
        <v>1979</v>
      </c>
      <c r="B1983" s="7">
        <v>1979</v>
      </c>
      <c r="C1983" s="7" t="s">
        <v>5326</v>
      </c>
      <c r="D1983" s="7" t="s">
        <v>9901</v>
      </c>
      <c r="E1983" s="7" t="s">
        <v>5327</v>
      </c>
      <c r="F1983" s="11" t="s">
        <v>9066</v>
      </c>
      <c r="G1983" s="8" t="s">
        <v>5328</v>
      </c>
      <c r="H1983" s="9" t="s">
        <v>9132</v>
      </c>
      <c r="I1983" s="10" t="s">
        <v>9133</v>
      </c>
      <c r="J1983" s="7"/>
    </row>
    <row r="1984" spans="1:10" ht="60" customHeight="1" x14ac:dyDescent="0.8">
      <c r="A1984" s="7">
        <v>1980</v>
      </c>
      <c r="B1984" s="7">
        <v>1980</v>
      </c>
      <c r="C1984" s="7" t="s">
        <v>5329</v>
      </c>
      <c r="D1984" s="7" t="s">
        <v>9901</v>
      </c>
      <c r="E1984" s="7" t="s">
        <v>5330</v>
      </c>
      <c r="F1984" s="11" t="s">
        <v>9134</v>
      </c>
      <c r="G1984" s="8" t="s">
        <v>5331</v>
      </c>
      <c r="H1984" s="9" t="s">
        <v>9135</v>
      </c>
      <c r="I1984" s="10" t="s">
        <v>9136</v>
      </c>
      <c r="J1984" s="7"/>
    </row>
    <row r="1985" spans="1:10" ht="60" customHeight="1" x14ac:dyDescent="0.8">
      <c r="A1985" s="7">
        <v>1981</v>
      </c>
      <c r="B1985" s="7">
        <v>1981</v>
      </c>
      <c r="C1985" s="7" t="s">
        <v>5332</v>
      </c>
      <c r="D1985" s="7" t="s">
        <v>9901</v>
      </c>
      <c r="E1985" s="7" t="s">
        <v>1704</v>
      </c>
      <c r="F1985" s="11" t="s">
        <v>9134</v>
      </c>
      <c r="G1985" s="8" t="s">
        <v>5333</v>
      </c>
      <c r="H1985" s="9" t="s">
        <v>9137</v>
      </c>
      <c r="I1985" s="10" t="s">
        <v>9138</v>
      </c>
      <c r="J1985" s="7"/>
    </row>
    <row r="1986" spans="1:10" ht="60" customHeight="1" x14ac:dyDescent="0.8">
      <c r="A1986" s="7">
        <v>1982</v>
      </c>
      <c r="B1986" s="7">
        <v>1982</v>
      </c>
      <c r="C1986" s="7" t="s">
        <v>5334</v>
      </c>
      <c r="D1986" s="7" t="s">
        <v>9901</v>
      </c>
      <c r="E1986" s="7" t="s">
        <v>5335</v>
      </c>
      <c r="F1986" s="11" t="s">
        <v>9134</v>
      </c>
      <c r="G1986" s="8" t="s">
        <v>5336</v>
      </c>
      <c r="H1986" s="9" t="s">
        <v>9139</v>
      </c>
      <c r="I1986" s="10" t="s">
        <v>9140</v>
      </c>
      <c r="J1986" s="7"/>
    </row>
    <row r="1987" spans="1:10" ht="60" customHeight="1" x14ac:dyDescent="0.8">
      <c r="A1987" s="7">
        <v>1983</v>
      </c>
      <c r="B1987" s="7">
        <v>1983</v>
      </c>
      <c r="C1987" s="7" t="s">
        <v>5337</v>
      </c>
      <c r="D1987" s="7" t="s">
        <v>9901</v>
      </c>
      <c r="E1987" s="7" t="s">
        <v>5338</v>
      </c>
      <c r="F1987" s="11" t="s">
        <v>9134</v>
      </c>
      <c r="G1987" s="8" t="s">
        <v>5339</v>
      </c>
      <c r="H1987" s="9" t="s">
        <v>9141</v>
      </c>
      <c r="I1987" s="10" t="s">
        <v>9142</v>
      </c>
      <c r="J1987" s="7"/>
    </row>
    <row r="1988" spans="1:10" ht="60" customHeight="1" x14ac:dyDescent="0.8">
      <c r="A1988" s="7">
        <v>1984</v>
      </c>
      <c r="B1988" s="7">
        <v>1984</v>
      </c>
      <c r="C1988" s="7" t="s">
        <v>5340</v>
      </c>
      <c r="D1988" s="7" t="s">
        <v>9901</v>
      </c>
      <c r="E1988" s="7" t="s">
        <v>643</v>
      </c>
      <c r="F1988" s="11" t="s">
        <v>9134</v>
      </c>
      <c r="G1988" s="8" t="s">
        <v>5341</v>
      </c>
      <c r="H1988" s="9" t="s">
        <v>9143</v>
      </c>
      <c r="I1988" s="10" t="s">
        <v>9144</v>
      </c>
      <c r="J1988" s="7"/>
    </row>
    <row r="1989" spans="1:10" ht="60" customHeight="1" x14ac:dyDescent="0.8">
      <c r="A1989" s="7">
        <v>1985</v>
      </c>
      <c r="B1989" s="7">
        <v>1985</v>
      </c>
      <c r="C1989" s="7" t="s">
        <v>5342</v>
      </c>
      <c r="D1989" s="7" t="s">
        <v>9901</v>
      </c>
      <c r="E1989" s="7" t="s">
        <v>5343</v>
      </c>
      <c r="F1989" s="11" t="s">
        <v>9134</v>
      </c>
      <c r="G1989" s="8" t="s">
        <v>5344</v>
      </c>
      <c r="H1989" s="9" t="s">
        <v>9145</v>
      </c>
      <c r="I1989" s="10" t="s">
        <v>9146</v>
      </c>
      <c r="J1989" s="7"/>
    </row>
    <row r="1990" spans="1:10" ht="60" customHeight="1" x14ac:dyDescent="0.8">
      <c r="A1990" s="7">
        <v>1986</v>
      </c>
      <c r="B1990" s="7">
        <v>1986</v>
      </c>
      <c r="C1990" s="7" t="s">
        <v>5345</v>
      </c>
      <c r="D1990" s="7" t="s">
        <v>9901</v>
      </c>
      <c r="E1990" s="7" t="s">
        <v>2331</v>
      </c>
      <c r="F1990" s="11" t="s">
        <v>9134</v>
      </c>
      <c r="G1990" s="8" t="s">
        <v>5346</v>
      </c>
      <c r="H1990" s="9" t="s">
        <v>9147</v>
      </c>
      <c r="I1990" s="10" t="s">
        <v>9148</v>
      </c>
      <c r="J1990" s="7"/>
    </row>
    <row r="1991" spans="1:10" ht="60" customHeight="1" x14ac:dyDescent="0.8">
      <c r="A1991" s="7">
        <v>1987</v>
      </c>
      <c r="B1991" s="7">
        <v>1987</v>
      </c>
      <c r="C1991" s="7" t="s">
        <v>5347</v>
      </c>
      <c r="D1991" s="7" t="s">
        <v>9901</v>
      </c>
      <c r="E1991" s="7" t="s">
        <v>4800</v>
      </c>
      <c r="F1991" s="11" t="s">
        <v>9134</v>
      </c>
      <c r="G1991" s="8" t="s">
        <v>5348</v>
      </c>
      <c r="H1991" s="9" t="s">
        <v>9149</v>
      </c>
      <c r="I1991" s="10" t="s">
        <v>9150</v>
      </c>
      <c r="J1991" s="7"/>
    </row>
    <row r="1992" spans="1:10" ht="60" customHeight="1" x14ac:dyDescent="0.8">
      <c r="A1992" s="7">
        <v>1988</v>
      </c>
      <c r="B1992" s="7">
        <v>1988</v>
      </c>
      <c r="C1992" s="7" t="s">
        <v>5349</v>
      </c>
      <c r="D1992" s="7" t="s">
        <v>9901</v>
      </c>
      <c r="E1992" s="7" t="s">
        <v>5350</v>
      </c>
      <c r="F1992" s="11" t="s">
        <v>9134</v>
      </c>
      <c r="G1992" s="8" t="s">
        <v>5351</v>
      </c>
      <c r="H1992" s="9" t="s">
        <v>9151</v>
      </c>
      <c r="I1992" s="10" t="s">
        <v>9152</v>
      </c>
      <c r="J1992" s="7"/>
    </row>
    <row r="1993" spans="1:10" ht="60" customHeight="1" x14ac:dyDescent="0.8">
      <c r="A1993" s="7">
        <v>1989</v>
      </c>
      <c r="B1993" s="7">
        <v>1989</v>
      </c>
      <c r="C1993" s="7" t="s">
        <v>5352</v>
      </c>
      <c r="D1993" s="7" t="s">
        <v>9901</v>
      </c>
      <c r="E1993" s="7" t="s">
        <v>5353</v>
      </c>
      <c r="F1993" s="11" t="s">
        <v>9134</v>
      </c>
      <c r="G1993" s="8" t="s">
        <v>5354</v>
      </c>
      <c r="H1993" s="9" t="s">
        <v>9153</v>
      </c>
      <c r="I1993" s="10" t="s">
        <v>9154</v>
      </c>
      <c r="J1993" s="7"/>
    </row>
    <row r="1994" spans="1:10" ht="60" customHeight="1" x14ac:dyDescent="0.8">
      <c r="A1994" s="7">
        <v>1990</v>
      </c>
      <c r="B1994" s="7">
        <v>1990</v>
      </c>
      <c r="C1994" s="7" t="s">
        <v>5355</v>
      </c>
      <c r="D1994" s="7" t="s">
        <v>9901</v>
      </c>
      <c r="E1994" s="7" t="s">
        <v>5356</v>
      </c>
      <c r="F1994" s="11" t="s">
        <v>9134</v>
      </c>
      <c r="G1994" s="8" t="s">
        <v>5357</v>
      </c>
      <c r="H1994" s="9" t="s">
        <v>9155</v>
      </c>
      <c r="I1994" s="10" t="s">
        <v>9156</v>
      </c>
      <c r="J1994" s="7"/>
    </row>
    <row r="1995" spans="1:10" ht="60" customHeight="1" x14ac:dyDescent="0.8">
      <c r="A1995" s="7">
        <v>1991</v>
      </c>
      <c r="B1995" s="7">
        <v>1991</v>
      </c>
      <c r="C1995" s="7" t="s">
        <v>5358</v>
      </c>
      <c r="D1995" s="7" t="s">
        <v>9901</v>
      </c>
      <c r="E1995" s="7" t="s">
        <v>1342</v>
      </c>
      <c r="F1995" s="11" t="s">
        <v>9134</v>
      </c>
      <c r="G1995" s="8" t="s">
        <v>5359</v>
      </c>
      <c r="H1995" s="9" t="s">
        <v>9157</v>
      </c>
      <c r="I1995" s="10" t="s">
        <v>9158</v>
      </c>
      <c r="J1995" s="7"/>
    </row>
    <row r="1996" spans="1:10" ht="60" customHeight="1" x14ac:dyDescent="0.8">
      <c r="A1996" s="7">
        <v>1992</v>
      </c>
      <c r="B1996" s="7">
        <v>1992</v>
      </c>
      <c r="C1996" s="7" t="s">
        <v>5360</v>
      </c>
      <c r="D1996" s="7" t="s">
        <v>9901</v>
      </c>
      <c r="E1996" s="7" t="s">
        <v>535</v>
      </c>
      <c r="F1996" s="11" t="s">
        <v>9134</v>
      </c>
      <c r="G1996" s="8" t="s">
        <v>5361</v>
      </c>
      <c r="H1996" s="9" t="s">
        <v>9159</v>
      </c>
      <c r="I1996" s="10" t="s">
        <v>9160</v>
      </c>
      <c r="J1996" s="7"/>
    </row>
    <row r="1997" spans="1:10" ht="60" customHeight="1" x14ac:dyDescent="0.8">
      <c r="A1997" s="7">
        <v>1993</v>
      </c>
      <c r="B1997" s="7">
        <v>1993</v>
      </c>
      <c r="C1997" s="7" t="s">
        <v>5362</v>
      </c>
      <c r="D1997" s="7" t="s">
        <v>9901</v>
      </c>
      <c r="E1997" s="7" t="s">
        <v>1016</v>
      </c>
      <c r="F1997" s="11" t="str">
        <f>VLOOKUP(C1997,[1]Sheet2!$B$1:$E$285,4,0)</f>
        <v>SEWER</v>
      </c>
      <c r="G1997" s="8" t="s">
        <v>5363</v>
      </c>
      <c r="H1997" s="9">
        <f>VLOOKUP(C1997,[1]Sheet2!$B$1:$D$285,2,0)</f>
        <v>21020937</v>
      </c>
      <c r="I1997" s="9" t="str">
        <f>VLOOKUP(C1997,[1]Sheet2!$B$1:$D$285,3,0)</f>
        <v>070 791 147</v>
      </c>
      <c r="J1997" s="7"/>
    </row>
    <row r="1998" spans="1:10" ht="60" customHeight="1" x14ac:dyDescent="0.8">
      <c r="A1998" s="7">
        <v>1994</v>
      </c>
      <c r="B1998" s="7">
        <v>1994</v>
      </c>
      <c r="C1998" s="7" t="s">
        <v>5364</v>
      </c>
      <c r="D1998" s="7" t="s">
        <v>9901</v>
      </c>
      <c r="E1998" s="7" t="s">
        <v>5365</v>
      </c>
      <c r="F1998" s="11" t="s">
        <v>9134</v>
      </c>
      <c r="G1998" s="8" t="s">
        <v>5366</v>
      </c>
      <c r="H1998" s="9" t="s">
        <v>9161</v>
      </c>
      <c r="I1998" s="10" t="s">
        <v>9162</v>
      </c>
      <c r="J1998" s="7"/>
    </row>
    <row r="1999" spans="1:10" ht="60" customHeight="1" x14ac:dyDescent="0.8">
      <c r="A1999" s="7">
        <v>1995</v>
      </c>
      <c r="B1999" s="7">
        <v>1995</v>
      </c>
      <c r="C1999" s="7" t="s">
        <v>5367</v>
      </c>
      <c r="D1999" s="7" t="s">
        <v>9901</v>
      </c>
      <c r="E1999" s="7" t="s">
        <v>5368</v>
      </c>
      <c r="F1999" s="11" t="s">
        <v>9134</v>
      </c>
      <c r="G1999" s="8" t="s">
        <v>5369</v>
      </c>
      <c r="H1999" s="9" t="s">
        <v>9163</v>
      </c>
      <c r="I1999" s="10" t="s">
        <v>9164</v>
      </c>
      <c r="J1999" s="7"/>
    </row>
    <row r="2000" spans="1:10" ht="60" customHeight="1" x14ac:dyDescent="0.8">
      <c r="A2000" s="7">
        <v>1996</v>
      </c>
      <c r="B2000" s="7">
        <v>1996</v>
      </c>
      <c r="C2000" s="7" t="s">
        <v>5370</v>
      </c>
      <c r="D2000" s="7" t="s">
        <v>9901</v>
      </c>
      <c r="E2000" s="7" t="s">
        <v>5371</v>
      </c>
      <c r="F2000" s="11" t="s">
        <v>9134</v>
      </c>
      <c r="G2000" s="8" t="s">
        <v>5372</v>
      </c>
      <c r="H2000" s="9" t="s">
        <v>9165</v>
      </c>
      <c r="I2000" s="10" t="s">
        <v>9166</v>
      </c>
      <c r="J2000" s="7"/>
    </row>
    <row r="2001" spans="1:10" ht="60" customHeight="1" x14ac:dyDescent="0.8">
      <c r="A2001" s="7">
        <v>1997</v>
      </c>
      <c r="B2001" s="7">
        <v>1997</v>
      </c>
      <c r="C2001" s="7" t="s">
        <v>5373</v>
      </c>
      <c r="D2001" s="7" t="s">
        <v>9901</v>
      </c>
      <c r="E2001" s="7" t="s">
        <v>5374</v>
      </c>
      <c r="F2001" s="11" t="s">
        <v>9134</v>
      </c>
      <c r="G2001" s="8" t="s">
        <v>5375</v>
      </c>
      <c r="H2001" s="9" t="s">
        <v>9167</v>
      </c>
      <c r="I2001" s="10" t="s">
        <v>9168</v>
      </c>
      <c r="J2001" s="7"/>
    </row>
    <row r="2002" spans="1:10" ht="60" customHeight="1" x14ac:dyDescent="0.8">
      <c r="A2002" s="7">
        <v>1998</v>
      </c>
      <c r="B2002" s="7">
        <v>1998</v>
      </c>
      <c r="C2002" s="7" t="s">
        <v>5376</v>
      </c>
      <c r="D2002" s="7" t="s">
        <v>9901</v>
      </c>
      <c r="E2002" s="7" t="s">
        <v>5377</v>
      </c>
      <c r="F2002" s="11" t="s">
        <v>9134</v>
      </c>
      <c r="G2002" s="8" t="s">
        <v>5378</v>
      </c>
      <c r="H2002" s="9" t="s">
        <v>9169</v>
      </c>
      <c r="I2002" s="10" t="s">
        <v>9170</v>
      </c>
      <c r="J2002" s="7"/>
    </row>
    <row r="2003" spans="1:10" ht="60" customHeight="1" x14ac:dyDescent="0.8">
      <c r="A2003" s="7">
        <v>1999</v>
      </c>
      <c r="B2003" s="7">
        <v>1999</v>
      </c>
      <c r="C2003" s="7" t="s">
        <v>5379</v>
      </c>
      <c r="D2003" s="7" t="s">
        <v>9901</v>
      </c>
      <c r="E2003" s="7" t="s">
        <v>5380</v>
      </c>
      <c r="F2003" s="11" t="s">
        <v>9134</v>
      </c>
      <c r="G2003" s="8" t="s">
        <v>5381</v>
      </c>
      <c r="H2003" s="9" t="s">
        <v>9171</v>
      </c>
      <c r="I2003" s="10" t="s">
        <v>9172</v>
      </c>
      <c r="J2003" s="7"/>
    </row>
    <row r="2004" spans="1:10" ht="60" customHeight="1" x14ac:dyDescent="0.8">
      <c r="A2004" s="7">
        <v>2000</v>
      </c>
      <c r="B2004" s="7">
        <v>2000</v>
      </c>
      <c r="C2004" s="7" t="s">
        <v>5382</v>
      </c>
      <c r="D2004" s="7" t="s">
        <v>9901</v>
      </c>
      <c r="E2004" s="7" t="s">
        <v>3675</v>
      </c>
      <c r="F2004" s="11" t="str">
        <f>VLOOKUP(C2004,[1]Sheet2!$B$1:$E$285,4,0)</f>
        <v>SEWER</v>
      </c>
      <c r="G2004" s="8" t="s">
        <v>5383</v>
      </c>
      <c r="H2004" s="9">
        <f>VLOOKUP(C2004,[1]Sheet2!$B$1:$D$285,2,0)</f>
        <v>11308583</v>
      </c>
      <c r="I2004" s="9" t="str">
        <f>VLOOKUP(C2004,[1]Sheet2!$B$1:$D$285,3,0)</f>
        <v>096 81 85 221</v>
      </c>
      <c r="J2004" s="7"/>
    </row>
    <row r="2005" spans="1:10" ht="60" customHeight="1" x14ac:dyDescent="0.8">
      <c r="A2005" s="7">
        <v>2001</v>
      </c>
      <c r="B2005" s="7">
        <v>2001</v>
      </c>
      <c r="C2005" s="7" t="s">
        <v>5384</v>
      </c>
      <c r="D2005" s="7" t="s">
        <v>9901</v>
      </c>
      <c r="E2005" s="7" t="s">
        <v>5385</v>
      </c>
      <c r="F2005" s="11" t="str">
        <f>VLOOKUP(C2005,[1]Sheet2!$B$1:$E$285,4,0)</f>
        <v>SEWER</v>
      </c>
      <c r="G2005" s="8" t="s">
        <v>5386</v>
      </c>
      <c r="H2005" s="9">
        <f>VLOOKUP(C2005,[1]Sheet2!$B$1:$D$285,2,0)</f>
        <v>90877426</v>
      </c>
      <c r="I2005" s="9" t="str">
        <f>VLOOKUP(C2005,[1]Sheet2!$B$1:$D$285,3,0)</f>
        <v>095 440 335</v>
      </c>
      <c r="J2005" s="7"/>
    </row>
    <row r="2006" spans="1:10" ht="60" customHeight="1" x14ac:dyDescent="0.8">
      <c r="A2006" s="7">
        <v>2002</v>
      </c>
      <c r="B2006" s="7">
        <v>2002</v>
      </c>
      <c r="C2006" s="7" t="s">
        <v>5387</v>
      </c>
      <c r="D2006" s="7" t="s">
        <v>9901</v>
      </c>
      <c r="E2006" s="7" t="s">
        <v>2712</v>
      </c>
      <c r="F2006" s="11" t="str">
        <f>VLOOKUP(C2006,[1]Sheet2!$B$1:$E$285,4,0)</f>
        <v>SEWER</v>
      </c>
      <c r="G2006" s="8" t="s">
        <v>5388</v>
      </c>
      <c r="H2006" s="9">
        <f>VLOOKUP(C2006,[1]Sheet2!$B$1:$D$285,2,0)</f>
        <v>101353952</v>
      </c>
      <c r="I2006" s="9" t="str">
        <f>VLOOKUP(C2006,[1]Sheet2!$B$1:$D$285,3,0)</f>
        <v>031 217 7729</v>
      </c>
      <c r="J2006" s="7"/>
    </row>
    <row r="2007" spans="1:10" ht="60" customHeight="1" x14ac:dyDescent="0.8">
      <c r="A2007" s="7">
        <v>2003</v>
      </c>
      <c r="B2007" s="7">
        <v>2003</v>
      </c>
      <c r="C2007" s="7" t="s">
        <v>5389</v>
      </c>
      <c r="D2007" s="7" t="s">
        <v>9901</v>
      </c>
      <c r="E2007" s="7" t="s">
        <v>4180</v>
      </c>
      <c r="F2007" s="11" t="s">
        <v>9173</v>
      </c>
      <c r="G2007" s="8" t="s">
        <v>5390</v>
      </c>
      <c r="H2007" s="9" t="s">
        <v>9174</v>
      </c>
      <c r="I2007" s="10" t="s">
        <v>9175</v>
      </c>
      <c r="J2007" s="7"/>
    </row>
    <row r="2008" spans="1:10" ht="60" customHeight="1" x14ac:dyDescent="0.8">
      <c r="A2008" s="7">
        <v>2004</v>
      </c>
      <c r="B2008" s="7">
        <v>2004</v>
      </c>
      <c r="C2008" s="7" t="s">
        <v>5391</v>
      </c>
      <c r="D2008" s="7" t="s">
        <v>9901</v>
      </c>
      <c r="E2008" s="7" t="s">
        <v>2600</v>
      </c>
      <c r="F2008" s="11" t="s">
        <v>9173</v>
      </c>
      <c r="G2008" s="8" t="s">
        <v>5392</v>
      </c>
      <c r="H2008" s="9" t="s">
        <v>9176</v>
      </c>
      <c r="I2008" s="10" t="s">
        <v>9177</v>
      </c>
      <c r="J2008" s="7"/>
    </row>
    <row r="2009" spans="1:10" ht="60" customHeight="1" x14ac:dyDescent="0.8">
      <c r="A2009" s="7">
        <v>2005</v>
      </c>
      <c r="B2009" s="7">
        <v>2005</v>
      </c>
      <c r="C2009" s="7" t="s">
        <v>5393</v>
      </c>
      <c r="D2009" s="7" t="s">
        <v>9901</v>
      </c>
      <c r="E2009" s="7" t="s">
        <v>84</v>
      </c>
      <c r="F2009" s="11" t="s">
        <v>9173</v>
      </c>
      <c r="G2009" s="8" t="s">
        <v>5394</v>
      </c>
      <c r="H2009" s="9" t="s">
        <v>9178</v>
      </c>
      <c r="I2009" s="10" t="s">
        <v>9179</v>
      </c>
      <c r="J2009" s="7"/>
    </row>
    <row r="2010" spans="1:10" ht="60" customHeight="1" x14ac:dyDescent="0.8">
      <c r="A2010" s="7">
        <v>2006</v>
      </c>
      <c r="B2010" s="7">
        <v>2006</v>
      </c>
      <c r="C2010" s="7" t="s">
        <v>5395</v>
      </c>
      <c r="D2010" s="7" t="s">
        <v>9901</v>
      </c>
      <c r="E2010" s="7" t="s">
        <v>258</v>
      </c>
      <c r="F2010" s="11" t="s">
        <v>9173</v>
      </c>
      <c r="G2010" s="8" t="s">
        <v>5396</v>
      </c>
      <c r="H2010" s="9" t="s">
        <v>9180</v>
      </c>
      <c r="I2010" s="10" t="s">
        <v>9181</v>
      </c>
      <c r="J2010" s="7"/>
    </row>
    <row r="2011" spans="1:10" ht="60" customHeight="1" x14ac:dyDescent="0.8">
      <c r="A2011" s="7">
        <v>2007</v>
      </c>
      <c r="B2011" s="7">
        <v>2007</v>
      </c>
      <c r="C2011" s="7" t="s">
        <v>5397</v>
      </c>
      <c r="D2011" s="7" t="s">
        <v>9901</v>
      </c>
      <c r="E2011" s="7" t="s">
        <v>5398</v>
      </c>
      <c r="F2011" s="11" t="str">
        <f>VLOOKUP(C2011,[1]Sheet2!$B$1:$E$285,4,0)</f>
        <v>SEWER</v>
      </c>
      <c r="G2011" s="8" t="s">
        <v>5399</v>
      </c>
      <c r="H2011" s="9">
        <f>VLOOKUP(C2011,[1]Sheet2!$B$1:$D$285,2,0)</f>
        <v>150930381</v>
      </c>
      <c r="I2011" s="9" t="str">
        <f>VLOOKUP(C2011,[1]Sheet2!$B$1:$D$285,3,0)</f>
        <v>097 556 7048</v>
      </c>
      <c r="J2011" s="7"/>
    </row>
    <row r="2012" spans="1:10" ht="60" customHeight="1" x14ac:dyDescent="0.8">
      <c r="A2012" s="7">
        <v>2008</v>
      </c>
      <c r="B2012" s="7">
        <v>2008</v>
      </c>
      <c r="C2012" s="7" t="s">
        <v>5400</v>
      </c>
      <c r="D2012" s="7" t="s">
        <v>9901</v>
      </c>
      <c r="E2012" s="7" t="s">
        <v>5401</v>
      </c>
      <c r="F2012" s="11" t="s">
        <v>9173</v>
      </c>
      <c r="G2012" s="8" t="s">
        <v>5402</v>
      </c>
      <c r="H2012" s="9" t="s">
        <v>9182</v>
      </c>
      <c r="I2012" s="10" t="s">
        <v>9183</v>
      </c>
      <c r="J2012" s="7"/>
    </row>
    <row r="2013" spans="1:10" ht="60" customHeight="1" x14ac:dyDescent="0.8">
      <c r="A2013" s="7">
        <v>2009</v>
      </c>
      <c r="B2013" s="7">
        <v>2009</v>
      </c>
      <c r="C2013" s="7" t="s">
        <v>5403</v>
      </c>
      <c r="D2013" s="7" t="s">
        <v>9901</v>
      </c>
      <c r="E2013" s="7" t="s">
        <v>2856</v>
      </c>
      <c r="F2013" s="11" t="s">
        <v>9173</v>
      </c>
      <c r="G2013" s="8" t="s">
        <v>5404</v>
      </c>
      <c r="H2013" s="9" t="s">
        <v>9184</v>
      </c>
      <c r="I2013" s="10" t="s">
        <v>9185</v>
      </c>
      <c r="J2013" s="7"/>
    </row>
    <row r="2014" spans="1:10" ht="60" customHeight="1" x14ac:dyDescent="0.8">
      <c r="A2014" s="7">
        <v>2010</v>
      </c>
      <c r="B2014" s="7">
        <v>2010</v>
      </c>
      <c r="C2014" s="7" t="s">
        <v>5405</v>
      </c>
      <c r="D2014" s="7" t="s">
        <v>9901</v>
      </c>
      <c r="E2014" s="7" t="s">
        <v>5406</v>
      </c>
      <c r="F2014" s="11" t="s">
        <v>9173</v>
      </c>
      <c r="G2014" s="8" t="s">
        <v>5407</v>
      </c>
      <c r="H2014" s="9" t="s">
        <v>9186</v>
      </c>
      <c r="I2014" s="10" t="s">
        <v>9187</v>
      </c>
      <c r="J2014" s="7"/>
    </row>
    <row r="2015" spans="1:10" ht="60" customHeight="1" x14ac:dyDescent="0.8">
      <c r="A2015" s="7">
        <v>2011</v>
      </c>
      <c r="B2015" s="7">
        <v>2011</v>
      </c>
      <c r="C2015" s="7" t="s">
        <v>5408</v>
      </c>
      <c r="D2015" s="7" t="s">
        <v>9901</v>
      </c>
      <c r="E2015" s="7" t="s">
        <v>5409</v>
      </c>
      <c r="F2015" s="11" t="s">
        <v>9173</v>
      </c>
      <c r="G2015" s="8" t="s">
        <v>5410</v>
      </c>
      <c r="H2015" s="9" t="s">
        <v>9188</v>
      </c>
      <c r="I2015" s="10" t="s">
        <v>9189</v>
      </c>
      <c r="J2015" s="7"/>
    </row>
    <row r="2016" spans="1:10" ht="60" customHeight="1" x14ac:dyDescent="0.8">
      <c r="A2016" s="7">
        <v>2012</v>
      </c>
      <c r="B2016" s="7">
        <v>2012</v>
      </c>
      <c r="C2016" s="7" t="s">
        <v>5411</v>
      </c>
      <c r="D2016" s="7" t="s">
        <v>9901</v>
      </c>
      <c r="E2016" s="7" t="s">
        <v>5412</v>
      </c>
      <c r="F2016" s="11" t="s">
        <v>9173</v>
      </c>
      <c r="G2016" s="8" t="s">
        <v>5413</v>
      </c>
      <c r="H2016" s="9" t="s">
        <v>9190</v>
      </c>
      <c r="I2016" s="10" t="s">
        <v>9191</v>
      </c>
      <c r="J2016" s="7"/>
    </row>
    <row r="2017" spans="1:10" ht="60" customHeight="1" x14ac:dyDescent="0.8">
      <c r="A2017" s="7">
        <v>2013</v>
      </c>
      <c r="B2017" s="7">
        <v>2013</v>
      </c>
      <c r="C2017" s="7" t="s">
        <v>5414</v>
      </c>
      <c r="D2017" s="7" t="s">
        <v>9901</v>
      </c>
      <c r="E2017" s="7" t="s">
        <v>3226</v>
      </c>
      <c r="F2017" s="11" t="s">
        <v>9173</v>
      </c>
      <c r="G2017" s="8" t="s">
        <v>5415</v>
      </c>
      <c r="H2017" s="9" t="s">
        <v>9192</v>
      </c>
      <c r="I2017" s="10" t="s">
        <v>9193</v>
      </c>
      <c r="J2017" s="7"/>
    </row>
    <row r="2018" spans="1:10" ht="60" customHeight="1" x14ac:dyDescent="0.8">
      <c r="A2018" s="7">
        <v>2014</v>
      </c>
      <c r="B2018" s="7">
        <v>2014</v>
      </c>
      <c r="C2018" s="7" t="s">
        <v>5416</v>
      </c>
      <c r="D2018" s="7" t="s">
        <v>9901</v>
      </c>
      <c r="E2018" s="7" t="s">
        <v>5417</v>
      </c>
      <c r="F2018" s="11" t="s">
        <v>9173</v>
      </c>
      <c r="G2018" s="8" t="s">
        <v>5418</v>
      </c>
      <c r="H2018" s="9" t="s">
        <v>9194</v>
      </c>
      <c r="I2018" s="10" t="s">
        <v>9195</v>
      </c>
      <c r="J2018" s="7"/>
    </row>
    <row r="2019" spans="1:10" ht="60" customHeight="1" x14ac:dyDescent="0.8">
      <c r="A2019" s="7">
        <v>2015</v>
      </c>
      <c r="B2019" s="7">
        <v>2015</v>
      </c>
      <c r="C2019" s="7" t="s">
        <v>5419</v>
      </c>
      <c r="D2019" s="7" t="s">
        <v>9901</v>
      </c>
      <c r="E2019" s="7" t="s">
        <v>5420</v>
      </c>
      <c r="F2019" s="11" t="s">
        <v>9173</v>
      </c>
      <c r="G2019" s="8" t="s">
        <v>5421</v>
      </c>
      <c r="H2019" s="9" t="s">
        <v>9196</v>
      </c>
      <c r="I2019" s="10" t="s">
        <v>9197</v>
      </c>
      <c r="J2019" s="7"/>
    </row>
    <row r="2020" spans="1:10" ht="60" customHeight="1" x14ac:dyDescent="0.8">
      <c r="A2020" s="7">
        <v>2016</v>
      </c>
      <c r="B2020" s="7">
        <v>2016</v>
      </c>
      <c r="C2020" s="7" t="s">
        <v>5422</v>
      </c>
      <c r="D2020" s="7" t="s">
        <v>9901</v>
      </c>
      <c r="E2020" s="7" t="s">
        <v>6</v>
      </c>
      <c r="F2020" s="11" t="s">
        <v>9173</v>
      </c>
      <c r="G2020" s="8" t="s">
        <v>5423</v>
      </c>
      <c r="H2020" s="9" t="s">
        <v>9198</v>
      </c>
      <c r="I2020" s="10" t="s">
        <v>9199</v>
      </c>
      <c r="J2020" s="7"/>
    </row>
    <row r="2021" spans="1:10" ht="60" customHeight="1" x14ac:dyDescent="0.8">
      <c r="A2021" s="7">
        <v>2017</v>
      </c>
      <c r="B2021" s="7">
        <v>2017</v>
      </c>
      <c r="C2021" s="7" t="s">
        <v>5424</v>
      </c>
      <c r="D2021" s="7" t="s">
        <v>9901</v>
      </c>
      <c r="E2021" s="7" t="s">
        <v>1924</v>
      </c>
      <c r="F2021" s="11" t="s">
        <v>9173</v>
      </c>
      <c r="G2021" s="8" t="s">
        <v>5425</v>
      </c>
      <c r="H2021" s="9" t="s">
        <v>9200</v>
      </c>
      <c r="I2021" s="10" t="s">
        <v>9201</v>
      </c>
      <c r="J2021" s="7"/>
    </row>
    <row r="2022" spans="1:10" ht="60" customHeight="1" x14ac:dyDescent="0.8">
      <c r="A2022" s="7">
        <v>2018</v>
      </c>
      <c r="B2022" s="7">
        <v>2018</v>
      </c>
      <c r="C2022" s="7" t="s">
        <v>5426</v>
      </c>
      <c r="D2022" s="7" t="s">
        <v>9901</v>
      </c>
      <c r="E2022" s="7" t="s">
        <v>5427</v>
      </c>
      <c r="F2022" s="11" t="s">
        <v>9173</v>
      </c>
      <c r="G2022" s="8" t="s">
        <v>5428</v>
      </c>
      <c r="H2022" s="9" t="s">
        <v>9202</v>
      </c>
      <c r="I2022" s="10" t="s">
        <v>9203</v>
      </c>
      <c r="J2022" s="7"/>
    </row>
    <row r="2023" spans="1:10" ht="60" customHeight="1" x14ac:dyDescent="0.8">
      <c r="A2023" s="7">
        <v>2019</v>
      </c>
      <c r="B2023" s="7">
        <v>2019</v>
      </c>
      <c r="C2023" s="7" t="s">
        <v>5429</v>
      </c>
      <c r="D2023" s="7" t="s">
        <v>9901</v>
      </c>
      <c r="E2023" s="7" t="s">
        <v>5430</v>
      </c>
      <c r="F2023" s="11" t="s">
        <v>9173</v>
      </c>
      <c r="G2023" s="8" t="s">
        <v>5431</v>
      </c>
      <c r="H2023" s="9" t="s">
        <v>9204</v>
      </c>
      <c r="I2023" s="10" t="s">
        <v>9205</v>
      </c>
      <c r="J2023" s="7"/>
    </row>
    <row r="2024" spans="1:10" ht="60" customHeight="1" x14ac:dyDescent="0.8">
      <c r="A2024" s="7">
        <v>2020</v>
      </c>
      <c r="B2024" s="7">
        <v>2020</v>
      </c>
      <c r="C2024" s="7" t="s">
        <v>5432</v>
      </c>
      <c r="D2024" s="7" t="s">
        <v>9901</v>
      </c>
      <c r="E2024" s="7" t="s">
        <v>5433</v>
      </c>
      <c r="F2024" s="11" t="s">
        <v>9173</v>
      </c>
      <c r="G2024" s="8" t="s">
        <v>5434</v>
      </c>
      <c r="H2024" s="9" t="s">
        <v>9206</v>
      </c>
      <c r="I2024" s="10" t="s">
        <v>9207</v>
      </c>
      <c r="J2024" s="7"/>
    </row>
    <row r="2025" spans="1:10" ht="60" customHeight="1" x14ac:dyDescent="0.8">
      <c r="A2025" s="7">
        <v>2021</v>
      </c>
      <c r="B2025" s="7">
        <v>2021</v>
      </c>
      <c r="C2025" s="7" t="s">
        <v>5435</v>
      </c>
      <c r="D2025" s="7" t="s">
        <v>9901</v>
      </c>
      <c r="E2025" s="7" t="s">
        <v>1146</v>
      </c>
      <c r="F2025" s="11" t="s">
        <v>9173</v>
      </c>
      <c r="G2025" s="8" t="s">
        <v>5436</v>
      </c>
      <c r="H2025" s="9" t="s">
        <v>9208</v>
      </c>
      <c r="I2025" s="10" t="s">
        <v>9209</v>
      </c>
      <c r="J2025" s="7"/>
    </row>
    <row r="2026" spans="1:10" ht="60" customHeight="1" x14ac:dyDescent="0.8">
      <c r="A2026" s="7">
        <v>2022</v>
      </c>
      <c r="B2026" s="7">
        <v>2022</v>
      </c>
      <c r="C2026" s="7" t="s">
        <v>5437</v>
      </c>
      <c r="D2026" s="7" t="s">
        <v>9901</v>
      </c>
      <c r="E2026" s="7" t="s">
        <v>502</v>
      </c>
      <c r="F2026" s="11" t="s">
        <v>9173</v>
      </c>
      <c r="G2026" s="8" t="s">
        <v>5438</v>
      </c>
      <c r="H2026" s="9" t="s">
        <v>9210</v>
      </c>
      <c r="I2026" s="10" t="s">
        <v>9211</v>
      </c>
      <c r="J2026" s="7"/>
    </row>
    <row r="2027" spans="1:10" ht="60" customHeight="1" x14ac:dyDescent="0.8">
      <c r="A2027" s="7">
        <v>2023</v>
      </c>
      <c r="B2027" s="7">
        <v>2023</v>
      </c>
      <c r="C2027" s="7" t="s">
        <v>5439</v>
      </c>
      <c r="D2027" s="7" t="s">
        <v>9901</v>
      </c>
      <c r="E2027" s="7" t="s">
        <v>4408</v>
      </c>
      <c r="F2027" s="11" t="s">
        <v>9212</v>
      </c>
      <c r="G2027" s="8" t="s">
        <v>5440</v>
      </c>
      <c r="H2027" s="9" t="s">
        <v>9213</v>
      </c>
      <c r="I2027" s="10" t="s">
        <v>9214</v>
      </c>
      <c r="J2027" s="7"/>
    </row>
    <row r="2028" spans="1:10" ht="60" customHeight="1" x14ac:dyDescent="0.8">
      <c r="A2028" s="7">
        <v>2024</v>
      </c>
      <c r="B2028" s="7">
        <v>2024</v>
      </c>
      <c r="C2028" s="7" t="s">
        <v>5441</v>
      </c>
      <c r="D2028" s="7" t="s">
        <v>9901</v>
      </c>
      <c r="E2028" s="7" t="s">
        <v>4276</v>
      </c>
      <c r="F2028" s="11" t="s">
        <v>9212</v>
      </c>
      <c r="G2028" s="8" t="s">
        <v>5442</v>
      </c>
      <c r="H2028" s="9" t="s">
        <v>9215</v>
      </c>
      <c r="I2028" s="10" t="s">
        <v>9216</v>
      </c>
      <c r="J2028" s="7"/>
    </row>
    <row r="2029" spans="1:10" ht="60" customHeight="1" x14ac:dyDescent="0.8">
      <c r="A2029" s="7">
        <v>2025</v>
      </c>
      <c r="B2029" s="7">
        <v>2025</v>
      </c>
      <c r="C2029" s="7" t="s">
        <v>5443</v>
      </c>
      <c r="D2029" s="7" t="s">
        <v>9901</v>
      </c>
      <c r="E2029" s="7" t="s">
        <v>9</v>
      </c>
      <c r="F2029" s="11" t="s">
        <v>9212</v>
      </c>
      <c r="G2029" s="8" t="s">
        <v>5444</v>
      </c>
      <c r="H2029" s="9" t="s">
        <v>9217</v>
      </c>
      <c r="I2029" s="10" t="s">
        <v>9218</v>
      </c>
      <c r="J2029" s="7"/>
    </row>
    <row r="2030" spans="1:10" ht="60" customHeight="1" x14ac:dyDescent="0.8">
      <c r="A2030" s="7">
        <v>2026</v>
      </c>
      <c r="B2030" s="7">
        <v>2026</v>
      </c>
      <c r="C2030" s="7" t="s">
        <v>5445</v>
      </c>
      <c r="D2030" s="7" t="s">
        <v>9901</v>
      </c>
      <c r="E2030" s="7" t="s">
        <v>5446</v>
      </c>
      <c r="F2030" s="11" t="s">
        <v>9212</v>
      </c>
      <c r="G2030" s="8" t="s">
        <v>5447</v>
      </c>
      <c r="H2030" s="9" t="s">
        <v>9219</v>
      </c>
      <c r="I2030" s="10" t="s">
        <v>9220</v>
      </c>
      <c r="J2030" s="7"/>
    </row>
    <row r="2031" spans="1:10" ht="60" customHeight="1" x14ac:dyDescent="0.8">
      <c r="A2031" s="7">
        <v>2027</v>
      </c>
      <c r="B2031" s="7">
        <v>2027</v>
      </c>
      <c r="C2031" s="7" t="s">
        <v>5448</v>
      </c>
      <c r="D2031" s="7" t="s">
        <v>9901</v>
      </c>
      <c r="E2031" s="7" t="s">
        <v>2287</v>
      </c>
      <c r="F2031" s="11" t="s">
        <v>9212</v>
      </c>
      <c r="G2031" s="8" t="s">
        <v>5449</v>
      </c>
      <c r="H2031" s="9" t="s">
        <v>9221</v>
      </c>
      <c r="I2031" s="10" t="s">
        <v>9222</v>
      </c>
      <c r="J2031" s="7"/>
    </row>
    <row r="2032" spans="1:10" ht="60" customHeight="1" x14ac:dyDescent="0.8">
      <c r="A2032" s="7">
        <v>2028</v>
      </c>
      <c r="B2032" s="7">
        <v>2028</v>
      </c>
      <c r="C2032" s="7" t="s">
        <v>5450</v>
      </c>
      <c r="D2032" s="7" t="s">
        <v>9901</v>
      </c>
      <c r="E2032" s="7" t="s">
        <v>2615</v>
      </c>
      <c r="F2032" s="11" t="s">
        <v>9212</v>
      </c>
      <c r="G2032" s="8" t="s">
        <v>5451</v>
      </c>
      <c r="H2032" s="9" t="s">
        <v>9223</v>
      </c>
      <c r="I2032" s="10" t="s">
        <v>9224</v>
      </c>
      <c r="J2032" s="7"/>
    </row>
    <row r="2033" spans="1:10" ht="60" customHeight="1" x14ac:dyDescent="0.8">
      <c r="A2033" s="7">
        <v>2029</v>
      </c>
      <c r="B2033" s="7">
        <v>2029</v>
      </c>
      <c r="C2033" s="7" t="s">
        <v>5452</v>
      </c>
      <c r="D2033" s="7" t="s">
        <v>9901</v>
      </c>
      <c r="E2033" s="7" t="s">
        <v>5453</v>
      </c>
      <c r="F2033" s="11" t="e">
        <f>VLOOKUP(C2033,[1]Sheet2!$B$1:$E$285,4,0)</f>
        <v>#N/A</v>
      </c>
      <c r="G2033" s="8" t="s">
        <v>5454</v>
      </c>
      <c r="H2033" s="9">
        <f>VLOOKUP(C2033,[2]Worksheet!$C$3:$I$2694,6,0)</f>
        <v>160220904</v>
      </c>
      <c r="I2033" s="9" t="str">
        <f>VLOOKUP(C2033,[2]Worksheet!$C$3:$I$2694,7,0)</f>
        <v>097 90 64 448</v>
      </c>
      <c r="J2033" s="7"/>
    </row>
    <row r="2034" spans="1:10" ht="60" customHeight="1" x14ac:dyDescent="0.8">
      <c r="A2034" s="7">
        <v>2030</v>
      </c>
      <c r="B2034" s="7">
        <v>2030</v>
      </c>
      <c r="C2034" s="7" t="s">
        <v>5455</v>
      </c>
      <c r="D2034" s="7" t="s">
        <v>9901</v>
      </c>
      <c r="E2034" s="7" t="s">
        <v>2092</v>
      </c>
      <c r="F2034" s="11" t="s">
        <v>9212</v>
      </c>
      <c r="G2034" s="8" t="s">
        <v>5456</v>
      </c>
      <c r="H2034" s="9" t="s">
        <v>9225</v>
      </c>
      <c r="I2034" s="10" t="s">
        <v>9226</v>
      </c>
      <c r="J2034" s="7"/>
    </row>
    <row r="2035" spans="1:10" ht="60" customHeight="1" x14ac:dyDescent="0.8">
      <c r="A2035" s="7">
        <v>2031</v>
      </c>
      <c r="B2035" s="7">
        <v>2031</v>
      </c>
      <c r="C2035" s="7" t="s">
        <v>5457</v>
      </c>
      <c r="D2035" s="7" t="s">
        <v>9901</v>
      </c>
      <c r="E2035" s="7" t="s">
        <v>5458</v>
      </c>
      <c r="F2035" s="11" t="str">
        <f>VLOOKUP(C2035,[1]Sheet2!$B$1:$E$285,4,0)</f>
        <v>SEWER</v>
      </c>
      <c r="G2035" s="8" t="s">
        <v>5459</v>
      </c>
      <c r="H2035" s="9">
        <f>VLOOKUP(C2035,[1]Sheet2!$B$1:$D$285,2,0)</f>
        <v>62233494</v>
      </c>
      <c r="I2035" s="9" t="str">
        <f>VLOOKUP(C2035,[1]Sheet2!$B$1:$D$285,3,0)</f>
        <v>096 561 4128</v>
      </c>
      <c r="J2035" s="7"/>
    </row>
    <row r="2036" spans="1:10" ht="60" customHeight="1" x14ac:dyDescent="0.8">
      <c r="A2036" s="7">
        <v>2032</v>
      </c>
      <c r="B2036" s="7">
        <v>2032</v>
      </c>
      <c r="C2036" s="7" t="s">
        <v>5460</v>
      </c>
      <c r="D2036" s="7" t="s">
        <v>9901</v>
      </c>
      <c r="E2036" s="7" t="s">
        <v>1051</v>
      </c>
      <c r="F2036" s="11" t="s">
        <v>9212</v>
      </c>
      <c r="G2036" s="8" t="s">
        <v>5461</v>
      </c>
      <c r="H2036" s="9" t="s">
        <v>9227</v>
      </c>
      <c r="I2036" s="10" t="s">
        <v>9228</v>
      </c>
      <c r="J2036" s="7"/>
    </row>
    <row r="2037" spans="1:10" ht="60" customHeight="1" x14ac:dyDescent="0.8">
      <c r="A2037" s="7">
        <v>2033</v>
      </c>
      <c r="B2037" s="7">
        <v>2033</v>
      </c>
      <c r="C2037" s="7" t="s">
        <v>5462</v>
      </c>
      <c r="D2037" s="7" t="s">
        <v>9901</v>
      </c>
      <c r="E2037" s="7" t="s">
        <v>5463</v>
      </c>
      <c r="F2037" s="11" t="s">
        <v>9212</v>
      </c>
      <c r="G2037" s="8" t="s">
        <v>5464</v>
      </c>
      <c r="H2037" s="9" t="s">
        <v>9229</v>
      </c>
      <c r="I2037" s="10" t="s">
        <v>9230</v>
      </c>
      <c r="J2037" s="7"/>
    </row>
    <row r="2038" spans="1:10" ht="60" customHeight="1" x14ac:dyDescent="0.8">
      <c r="A2038" s="7">
        <v>2034</v>
      </c>
      <c r="B2038" s="7">
        <v>2034</v>
      </c>
      <c r="C2038" s="7" t="s">
        <v>5465</v>
      </c>
      <c r="D2038" s="7" t="s">
        <v>9901</v>
      </c>
      <c r="E2038" s="7" t="s">
        <v>990</v>
      </c>
      <c r="F2038" s="11" t="str">
        <f>VLOOKUP(C2038,[1]Sheet2!$B$1:$E$285,4,0)</f>
        <v>SEWER</v>
      </c>
      <c r="G2038" s="8" t="s">
        <v>5466</v>
      </c>
      <c r="H2038" s="9">
        <f>VLOOKUP(C2038,[1]Sheet2!$B$1:$D$285,2,0)</f>
        <v>50874574</v>
      </c>
      <c r="I2038" s="9" t="str">
        <f>VLOOKUP(C2038,[1]Sheet2!$B$1:$D$285,3,0)</f>
        <v>017 276 225</v>
      </c>
      <c r="J2038" s="7"/>
    </row>
    <row r="2039" spans="1:10" ht="60" customHeight="1" x14ac:dyDescent="0.8">
      <c r="A2039" s="7">
        <v>2035</v>
      </c>
      <c r="B2039" s="7">
        <v>2035</v>
      </c>
      <c r="C2039" s="7" t="s">
        <v>5467</v>
      </c>
      <c r="D2039" s="7" t="s">
        <v>9901</v>
      </c>
      <c r="E2039" s="7" t="s">
        <v>5468</v>
      </c>
      <c r="F2039" s="11" t="s">
        <v>9212</v>
      </c>
      <c r="G2039" s="8" t="s">
        <v>5469</v>
      </c>
      <c r="H2039" s="9" t="s">
        <v>9231</v>
      </c>
      <c r="I2039" s="10" t="s">
        <v>9232</v>
      </c>
      <c r="J2039" s="7"/>
    </row>
    <row r="2040" spans="1:10" ht="60" customHeight="1" x14ac:dyDescent="0.8">
      <c r="A2040" s="7">
        <v>2036</v>
      </c>
      <c r="B2040" s="7">
        <v>2036</v>
      </c>
      <c r="C2040" s="7" t="s">
        <v>5470</v>
      </c>
      <c r="D2040" s="7" t="s">
        <v>9901</v>
      </c>
      <c r="E2040" s="7" t="s">
        <v>5471</v>
      </c>
      <c r="F2040" s="11" t="s">
        <v>9212</v>
      </c>
      <c r="G2040" s="8" t="s">
        <v>5472</v>
      </c>
      <c r="H2040" s="9" t="s">
        <v>9233</v>
      </c>
      <c r="I2040" s="10" t="s">
        <v>9234</v>
      </c>
      <c r="J2040" s="7"/>
    </row>
    <row r="2041" spans="1:10" ht="60" customHeight="1" x14ac:dyDescent="0.8">
      <c r="A2041" s="7">
        <v>2037</v>
      </c>
      <c r="B2041" s="7">
        <v>2037</v>
      </c>
      <c r="C2041" s="7" t="s">
        <v>5473</v>
      </c>
      <c r="D2041" s="7" t="s">
        <v>9901</v>
      </c>
      <c r="E2041" s="7" t="s">
        <v>5474</v>
      </c>
      <c r="F2041" s="11" t="s">
        <v>9212</v>
      </c>
      <c r="G2041" s="8" t="s">
        <v>5475</v>
      </c>
      <c r="H2041" s="9" t="s">
        <v>9235</v>
      </c>
      <c r="I2041" s="10" t="s">
        <v>9236</v>
      </c>
      <c r="J2041" s="7"/>
    </row>
    <row r="2042" spans="1:10" ht="60" customHeight="1" x14ac:dyDescent="0.8">
      <c r="A2042" s="7">
        <v>2038</v>
      </c>
      <c r="B2042" s="7">
        <v>2038</v>
      </c>
      <c r="C2042" s="7" t="s">
        <v>5476</v>
      </c>
      <c r="D2042" s="7" t="s">
        <v>9901</v>
      </c>
      <c r="E2042" s="7" t="s">
        <v>5477</v>
      </c>
      <c r="F2042" s="11" t="s">
        <v>9212</v>
      </c>
      <c r="G2042" s="8" t="s">
        <v>5478</v>
      </c>
      <c r="H2042" s="9" t="s">
        <v>9237</v>
      </c>
      <c r="I2042" s="10" t="s">
        <v>9238</v>
      </c>
      <c r="J2042" s="7"/>
    </row>
    <row r="2043" spans="1:10" ht="60" customHeight="1" x14ac:dyDescent="0.8">
      <c r="A2043" s="7">
        <v>2039</v>
      </c>
      <c r="B2043" s="7">
        <v>2039</v>
      </c>
      <c r="C2043" s="7" t="s">
        <v>5479</v>
      </c>
      <c r="D2043" s="7" t="s">
        <v>9901</v>
      </c>
      <c r="E2043" s="7" t="s">
        <v>5480</v>
      </c>
      <c r="F2043" s="11" t="s">
        <v>9212</v>
      </c>
      <c r="G2043" s="8" t="s">
        <v>5481</v>
      </c>
      <c r="H2043" s="9" t="s">
        <v>9239</v>
      </c>
      <c r="I2043" s="10" t="s">
        <v>9240</v>
      </c>
      <c r="J2043" s="7"/>
    </row>
    <row r="2044" spans="1:10" ht="60" customHeight="1" x14ac:dyDescent="0.8">
      <c r="A2044" s="7">
        <v>2040</v>
      </c>
      <c r="B2044" s="7">
        <v>2040</v>
      </c>
      <c r="C2044" s="7" t="s">
        <v>5482</v>
      </c>
      <c r="D2044" s="7" t="s">
        <v>9901</v>
      </c>
      <c r="E2044" s="7" t="s">
        <v>5483</v>
      </c>
      <c r="F2044" s="11" t="s">
        <v>9212</v>
      </c>
      <c r="G2044" s="8" t="s">
        <v>5484</v>
      </c>
      <c r="H2044" s="9" t="s">
        <v>9241</v>
      </c>
      <c r="I2044" s="10" t="s">
        <v>9242</v>
      </c>
      <c r="J2044" s="7"/>
    </row>
    <row r="2045" spans="1:10" ht="60" customHeight="1" x14ac:dyDescent="0.8">
      <c r="A2045" s="7">
        <v>2041</v>
      </c>
      <c r="B2045" s="7">
        <v>2041</v>
      </c>
      <c r="C2045" s="7" t="s">
        <v>5485</v>
      </c>
      <c r="D2045" s="7" t="s">
        <v>9901</v>
      </c>
      <c r="E2045" s="7" t="s">
        <v>2180</v>
      </c>
      <c r="F2045" s="11" t="s">
        <v>9212</v>
      </c>
      <c r="G2045" s="8" t="s">
        <v>5486</v>
      </c>
      <c r="H2045" s="9" t="s">
        <v>9243</v>
      </c>
      <c r="I2045" s="10" t="s">
        <v>9244</v>
      </c>
      <c r="J2045" s="7"/>
    </row>
    <row r="2046" spans="1:10" ht="60" customHeight="1" x14ac:dyDescent="0.8">
      <c r="A2046" s="7">
        <v>2042</v>
      </c>
      <c r="B2046" s="7">
        <v>2042</v>
      </c>
      <c r="C2046" s="7" t="s">
        <v>5487</v>
      </c>
      <c r="D2046" s="7" t="s">
        <v>9901</v>
      </c>
      <c r="E2046" s="7" t="s">
        <v>5488</v>
      </c>
      <c r="F2046" s="11" t="e">
        <f>VLOOKUP(C2046,[1]Sheet2!$B$1:$E$285,4,0)</f>
        <v>#N/A</v>
      </c>
      <c r="G2046" s="8" t="s">
        <v>5489</v>
      </c>
      <c r="H2046" s="9">
        <f>VLOOKUP(C2046,[2]Worksheet!$C$3:$I$2694,6,0)</f>
        <v>130199705</v>
      </c>
      <c r="I2046" s="9" t="str">
        <f>VLOOKUP(C2046,[2]Worksheet!$C$3:$I$2694,7,0)</f>
        <v>096 449 6296</v>
      </c>
      <c r="J2046" s="7"/>
    </row>
    <row r="2047" spans="1:10" ht="60" customHeight="1" x14ac:dyDescent="0.8">
      <c r="A2047" s="7">
        <v>2043</v>
      </c>
      <c r="B2047" s="7">
        <v>2043</v>
      </c>
      <c r="C2047" s="7" t="s">
        <v>5490</v>
      </c>
      <c r="D2047" s="7" t="s">
        <v>9901</v>
      </c>
      <c r="E2047" s="7" t="s">
        <v>5491</v>
      </c>
      <c r="F2047" s="11" t="s">
        <v>9245</v>
      </c>
      <c r="G2047" s="8" t="s">
        <v>5492</v>
      </c>
      <c r="H2047" s="9" t="s">
        <v>9246</v>
      </c>
      <c r="I2047" s="10" t="s">
        <v>9247</v>
      </c>
      <c r="J2047" s="7"/>
    </row>
    <row r="2048" spans="1:10" ht="60" customHeight="1" x14ac:dyDescent="0.8">
      <c r="A2048" s="7">
        <v>2044</v>
      </c>
      <c r="B2048" s="7">
        <v>2044</v>
      </c>
      <c r="C2048" s="7" t="s">
        <v>5493</v>
      </c>
      <c r="D2048" s="7" t="s">
        <v>9901</v>
      </c>
      <c r="E2048" s="7" t="s">
        <v>5203</v>
      </c>
      <c r="F2048" s="11" t="s">
        <v>9245</v>
      </c>
      <c r="G2048" s="8" t="s">
        <v>5494</v>
      </c>
      <c r="H2048" s="9" t="s">
        <v>9248</v>
      </c>
      <c r="I2048" s="10" t="s">
        <v>9249</v>
      </c>
      <c r="J2048" s="7"/>
    </row>
    <row r="2049" spans="1:10" ht="60" customHeight="1" x14ac:dyDescent="0.8">
      <c r="A2049" s="7">
        <v>2045</v>
      </c>
      <c r="B2049" s="7">
        <v>2045</v>
      </c>
      <c r="C2049" s="7" t="s">
        <v>5495</v>
      </c>
      <c r="D2049" s="7" t="s">
        <v>9901</v>
      </c>
      <c r="E2049" s="7" t="s">
        <v>5496</v>
      </c>
      <c r="F2049" s="11" t="s">
        <v>9245</v>
      </c>
      <c r="G2049" s="8" t="s">
        <v>5497</v>
      </c>
      <c r="H2049" s="9" t="s">
        <v>9250</v>
      </c>
      <c r="I2049" s="10" t="s">
        <v>9251</v>
      </c>
      <c r="J2049" s="7"/>
    </row>
    <row r="2050" spans="1:10" ht="60" customHeight="1" x14ac:dyDescent="0.8">
      <c r="A2050" s="7">
        <v>2046</v>
      </c>
      <c r="B2050" s="7">
        <v>2046</v>
      </c>
      <c r="C2050" s="7" t="s">
        <v>5498</v>
      </c>
      <c r="D2050" s="7" t="s">
        <v>9901</v>
      </c>
      <c r="E2050" s="7" t="s">
        <v>5499</v>
      </c>
      <c r="F2050" s="11" t="e">
        <f>VLOOKUP(C2050,[1]Sheet2!$B$1:$E$285,4,0)</f>
        <v>#N/A</v>
      </c>
      <c r="G2050" s="8" t="s">
        <v>5500</v>
      </c>
      <c r="H2050" s="9">
        <f>VLOOKUP(C2050,[2]Worksheet!$C$3:$I$2694,6,0)</f>
        <v>20492788</v>
      </c>
      <c r="I2050" s="9" t="str">
        <f>VLOOKUP(C2050,[2]Worksheet!$C$3:$I$2694,7,0)</f>
        <v>070 693 391</v>
      </c>
      <c r="J2050" s="7"/>
    </row>
    <row r="2051" spans="1:10" ht="60" customHeight="1" x14ac:dyDescent="0.8">
      <c r="A2051" s="7">
        <v>2047</v>
      </c>
      <c r="B2051" s="7">
        <v>2047</v>
      </c>
      <c r="C2051" s="7" t="s">
        <v>5501</v>
      </c>
      <c r="D2051" s="7" t="s">
        <v>9901</v>
      </c>
      <c r="E2051" s="7" t="s">
        <v>5502</v>
      </c>
      <c r="F2051" s="11" t="s">
        <v>9245</v>
      </c>
      <c r="G2051" s="8" t="s">
        <v>5503</v>
      </c>
      <c r="H2051" s="9" t="s">
        <v>9252</v>
      </c>
      <c r="I2051" s="10" t="s">
        <v>9253</v>
      </c>
      <c r="J2051" s="7"/>
    </row>
    <row r="2052" spans="1:10" ht="60" customHeight="1" x14ac:dyDescent="0.8">
      <c r="A2052" s="7">
        <v>2048</v>
      </c>
      <c r="B2052" s="7">
        <v>2048</v>
      </c>
      <c r="C2052" s="7" t="s">
        <v>5504</v>
      </c>
      <c r="D2052" s="7" t="s">
        <v>9901</v>
      </c>
      <c r="E2052" s="7" t="s">
        <v>5505</v>
      </c>
      <c r="F2052" s="11" t="s">
        <v>9245</v>
      </c>
      <c r="G2052" s="8" t="s">
        <v>5506</v>
      </c>
      <c r="H2052" s="9" t="s">
        <v>9254</v>
      </c>
      <c r="I2052" s="10" t="s">
        <v>9255</v>
      </c>
      <c r="J2052" s="7"/>
    </row>
    <row r="2053" spans="1:10" ht="60" customHeight="1" x14ac:dyDescent="0.8">
      <c r="A2053" s="7">
        <v>2049</v>
      </c>
      <c r="B2053" s="7">
        <v>2049</v>
      </c>
      <c r="C2053" s="7" t="s">
        <v>5507</v>
      </c>
      <c r="D2053" s="7" t="s">
        <v>9901</v>
      </c>
      <c r="E2053" s="7" t="s">
        <v>5508</v>
      </c>
      <c r="F2053" s="11" t="s">
        <v>9245</v>
      </c>
      <c r="G2053" s="8" t="s">
        <v>5509</v>
      </c>
      <c r="H2053" s="9" t="s">
        <v>9256</v>
      </c>
      <c r="I2053" s="10" t="s">
        <v>9257</v>
      </c>
      <c r="J2053" s="7"/>
    </row>
    <row r="2054" spans="1:10" ht="60" customHeight="1" x14ac:dyDescent="0.8">
      <c r="A2054" s="7">
        <v>2050</v>
      </c>
      <c r="B2054" s="7">
        <v>2050</v>
      </c>
      <c r="C2054" s="7" t="s">
        <v>5510</v>
      </c>
      <c r="D2054" s="7" t="s">
        <v>9901</v>
      </c>
      <c r="E2054" s="7" t="s">
        <v>1613</v>
      </c>
      <c r="F2054" s="11" t="s">
        <v>9245</v>
      </c>
      <c r="G2054" s="8" t="s">
        <v>5511</v>
      </c>
      <c r="H2054" s="9" t="s">
        <v>9258</v>
      </c>
      <c r="I2054" s="10" t="s">
        <v>9259</v>
      </c>
      <c r="J2054" s="7"/>
    </row>
    <row r="2055" spans="1:10" ht="60" customHeight="1" x14ac:dyDescent="0.8">
      <c r="A2055" s="7">
        <v>2051</v>
      </c>
      <c r="B2055" s="7">
        <v>2051</v>
      </c>
      <c r="C2055" s="7" t="s">
        <v>5512</v>
      </c>
      <c r="D2055" s="7" t="s">
        <v>9901</v>
      </c>
      <c r="E2055" s="7" t="s">
        <v>2674</v>
      </c>
      <c r="F2055" s="11" t="s">
        <v>9245</v>
      </c>
      <c r="G2055" s="8" t="s">
        <v>5513</v>
      </c>
      <c r="H2055" s="9" t="s">
        <v>9260</v>
      </c>
      <c r="I2055" s="10" t="s">
        <v>9261</v>
      </c>
      <c r="J2055" s="7"/>
    </row>
    <row r="2056" spans="1:10" ht="60" customHeight="1" x14ac:dyDescent="0.8">
      <c r="A2056" s="7">
        <v>2052</v>
      </c>
      <c r="B2056" s="7">
        <v>2052</v>
      </c>
      <c r="C2056" s="7" t="s">
        <v>5514</v>
      </c>
      <c r="D2056" s="7" t="s">
        <v>9901</v>
      </c>
      <c r="E2056" s="7" t="s">
        <v>5515</v>
      </c>
      <c r="F2056" s="11" t="s">
        <v>9245</v>
      </c>
      <c r="G2056" s="8" t="s">
        <v>5516</v>
      </c>
      <c r="H2056" s="9" t="s">
        <v>9262</v>
      </c>
      <c r="I2056" s="10" t="s">
        <v>9263</v>
      </c>
      <c r="J2056" s="7"/>
    </row>
    <row r="2057" spans="1:10" ht="60" customHeight="1" x14ac:dyDescent="0.8">
      <c r="A2057" s="7">
        <v>2053</v>
      </c>
      <c r="B2057" s="7">
        <v>2053</v>
      </c>
      <c r="C2057" s="7" t="s">
        <v>5517</v>
      </c>
      <c r="D2057" s="7" t="s">
        <v>9901</v>
      </c>
      <c r="E2057" s="7" t="s">
        <v>5518</v>
      </c>
      <c r="F2057" s="11" t="s">
        <v>9245</v>
      </c>
      <c r="G2057" s="8" t="s">
        <v>5519</v>
      </c>
      <c r="H2057" s="9" t="s">
        <v>9264</v>
      </c>
      <c r="I2057" s="10" t="s">
        <v>9265</v>
      </c>
      <c r="J2057" s="7"/>
    </row>
    <row r="2058" spans="1:10" ht="60" customHeight="1" x14ac:dyDescent="0.8">
      <c r="A2058" s="7">
        <v>2054</v>
      </c>
      <c r="B2058" s="7">
        <v>2054</v>
      </c>
      <c r="C2058" s="7" t="s">
        <v>5520</v>
      </c>
      <c r="D2058" s="7" t="s">
        <v>9901</v>
      </c>
      <c r="E2058" s="7" t="s">
        <v>880</v>
      </c>
      <c r="F2058" s="11" t="s">
        <v>9245</v>
      </c>
      <c r="G2058" s="8" t="s">
        <v>5521</v>
      </c>
      <c r="H2058" s="9" t="s">
        <v>9266</v>
      </c>
      <c r="I2058" s="10" t="s">
        <v>9267</v>
      </c>
      <c r="J2058" s="7"/>
    </row>
    <row r="2059" spans="1:10" ht="60" customHeight="1" x14ac:dyDescent="0.8">
      <c r="A2059" s="7">
        <v>2055</v>
      </c>
      <c r="B2059" s="7">
        <v>2055</v>
      </c>
      <c r="C2059" s="7" t="s">
        <v>5522</v>
      </c>
      <c r="D2059" s="7" t="s">
        <v>9901</v>
      </c>
      <c r="E2059" s="7" t="s">
        <v>5523</v>
      </c>
      <c r="F2059" s="11" t="s">
        <v>9245</v>
      </c>
      <c r="G2059" s="8" t="s">
        <v>5524</v>
      </c>
      <c r="H2059" s="9" t="s">
        <v>9268</v>
      </c>
      <c r="I2059" s="10" t="s">
        <v>9269</v>
      </c>
      <c r="J2059" s="7"/>
    </row>
    <row r="2060" spans="1:10" ht="60" customHeight="1" x14ac:dyDescent="0.8">
      <c r="A2060" s="7">
        <v>2056</v>
      </c>
      <c r="B2060" s="7">
        <v>2056</v>
      </c>
      <c r="C2060" s="7" t="s">
        <v>5525</v>
      </c>
      <c r="D2060" s="7" t="s">
        <v>9901</v>
      </c>
      <c r="E2060" s="7" t="s">
        <v>5526</v>
      </c>
      <c r="F2060" s="11" t="s">
        <v>9245</v>
      </c>
      <c r="G2060" s="8" t="s">
        <v>5527</v>
      </c>
      <c r="H2060" s="9" t="s">
        <v>9270</v>
      </c>
      <c r="I2060" s="10" t="s">
        <v>9271</v>
      </c>
      <c r="J2060" s="7"/>
    </row>
    <row r="2061" spans="1:10" ht="60" customHeight="1" x14ac:dyDescent="0.8">
      <c r="A2061" s="7">
        <v>2057</v>
      </c>
      <c r="B2061" s="7">
        <v>2057</v>
      </c>
      <c r="C2061" s="7" t="s">
        <v>5528</v>
      </c>
      <c r="D2061" s="7" t="s">
        <v>9901</v>
      </c>
      <c r="E2061" s="7" t="s">
        <v>5529</v>
      </c>
      <c r="F2061" s="11" t="s">
        <v>9245</v>
      </c>
      <c r="G2061" s="8" t="s">
        <v>5530</v>
      </c>
      <c r="H2061" s="9" t="s">
        <v>9272</v>
      </c>
      <c r="I2061" s="10" t="s">
        <v>9273</v>
      </c>
      <c r="J2061" s="7"/>
    </row>
    <row r="2062" spans="1:10" ht="60" customHeight="1" x14ac:dyDescent="0.8">
      <c r="A2062" s="7">
        <v>2058</v>
      </c>
      <c r="B2062" s="7">
        <v>2058</v>
      </c>
      <c r="C2062" s="7" t="s">
        <v>5531</v>
      </c>
      <c r="D2062" s="7" t="s">
        <v>9901</v>
      </c>
      <c r="E2062" s="7" t="s">
        <v>4852</v>
      </c>
      <c r="F2062" s="11" t="s">
        <v>9245</v>
      </c>
      <c r="G2062" s="8" t="s">
        <v>5532</v>
      </c>
      <c r="H2062" s="9" t="s">
        <v>9274</v>
      </c>
      <c r="I2062" s="10" t="s">
        <v>9275</v>
      </c>
      <c r="J2062" s="7"/>
    </row>
    <row r="2063" spans="1:10" ht="60" customHeight="1" x14ac:dyDescent="0.8">
      <c r="A2063" s="7">
        <v>2059</v>
      </c>
      <c r="B2063" s="7">
        <v>2059</v>
      </c>
      <c r="C2063" s="7" t="s">
        <v>5533</v>
      </c>
      <c r="D2063" s="7" t="s">
        <v>9901</v>
      </c>
      <c r="E2063" s="7" t="s">
        <v>5534</v>
      </c>
      <c r="F2063" s="11" t="s">
        <v>9245</v>
      </c>
      <c r="G2063" s="8" t="s">
        <v>5535</v>
      </c>
      <c r="H2063" s="9" t="s">
        <v>9276</v>
      </c>
      <c r="I2063" s="10" t="s">
        <v>9277</v>
      </c>
      <c r="J2063" s="7"/>
    </row>
    <row r="2064" spans="1:10" ht="60" customHeight="1" x14ac:dyDescent="0.8">
      <c r="A2064" s="7">
        <v>2060</v>
      </c>
      <c r="B2064" s="7">
        <v>2060</v>
      </c>
      <c r="C2064" s="7" t="s">
        <v>5536</v>
      </c>
      <c r="D2064" s="7" t="s">
        <v>9901</v>
      </c>
      <c r="E2064" s="7" t="s">
        <v>3561</v>
      </c>
      <c r="F2064" s="11" t="s">
        <v>9245</v>
      </c>
      <c r="G2064" s="8" t="s">
        <v>5537</v>
      </c>
      <c r="H2064" s="9" t="s">
        <v>9278</v>
      </c>
      <c r="I2064" s="10" t="s">
        <v>9279</v>
      </c>
      <c r="J2064" s="7"/>
    </row>
    <row r="2065" spans="1:10" ht="60" customHeight="1" x14ac:dyDescent="0.8">
      <c r="A2065" s="7">
        <v>2061</v>
      </c>
      <c r="B2065" s="7">
        <v>2061</v>
      </c>
      <c r="C2065" s="7" t="s">
        <v>5538</v>
      </c>
      <c r="D2065" s="7" t="s">
        <v>9901</v>
      </c>
      <c r="E2065" s="7" t="s">
        <v>336</v>
      </c>
      <c r="F2065" s="11" t="s">
        <v>9245</v>
      </c>
      <c r="G2065" s="8" t="s">
        <v>5539</v>
      </c>
      <c r="H2065" s="9" t="s">
        <v>9280</v>
      </c>
      <c r="I2065" s="10" t="s">
        <v>9281</v>
      </c>
      <c r="J2065" s="7"/>
    </row>
    <row r="2066" spans="1:10" ht="60" customHeight="1" x14ac:dyDescent="0.8">
      <c r="A2066" s="7">
        <v>2062</v>
      </c>
      <c r="B2066" s="7">
        <v>2062</v>
      </c>
      <c r="C2066" s="7" t="s">
        <v>5540</v>
      </c>
      <c r="D2066" s="7" t="s">
        <v>9901</v>
      </c>
      <c r="E2066" s="7" t="s">
        <v>5541</v>
      </c>
      <c r="F2066" s="11" t="s">
        <v>9245</v>
      </c>
      <c r="G2066" s="8" t="s">
        <v>5542</v>
      </c>
      <c r="H2066" s="9" t="s">
        <v>9282</v>
      </c>
      <c r="I2066" s="10" t="s">
        <v>9283</v>
      </c>
      <c r="J2066" s="7"/>
    </row>
    <row r="2067" spans="1:10" ht="60" customHeight="1" x14ac:dyDescent="0.8">
      <c r="A2067" s="7">
        <v>2063</v>
      </c>
      <c r="B2067" s="7">
        <v>2063</v>
      </c>
      <c r="C2067" s="7" t="s">
        <v>5543</v>
      </c>
      <c r="D2067" s="7" t="s">
        <v>9901</v>
      </c>
      <c r="E2067" s="7" t="s">
        <v>1890</v>
      </c>
      <c r="F2067" s="11" t="s">
        <v>9245</v>
      </c>
      <c r="G2067" s="8" t="s">
        <v>5544</v>
      </c>
      <c r="H2067" s="9" t="s">
        <v>9284</v>
      </c>
      <c r="I2067" s="10" t="s">
        <v>9285</v>
      </c>
      <c r="J2067" s="7"/>
    </row>
    <row r="2068" spans="1:10" ht="60" customHeight="1" x14ac:dyDescent="0.8">
      <c r="A2068" s="7">
        <v>2064</v>
      </c>
      <c r="B2068" s="7">
        <v>2064</v>
      </c>
      <c r="C2068" s="7" t="s">
        <v>5545</v>
      </c>
      <c r="D2068" s="7" t="s">
        <v>9901</v>
      </c>
      <c r="E2068" s="7" t="s">
        <v>5546</v>
      </c>
      <c r="F2068" s="11" t="s">
        <v>9212</v>
      </c>
      <c r="G2068" s="8" t="s">
        <v>5547</v>
      </c>
      <c r="H2068" s="9" t="s">
        <v>9286</v>
      </c>
      <c r="I2068" s="10" t="s">
        <v>9287</v>
      </c>
      <c r="J2068" s="7"/>
    </row>
    <row r="2069" spans="1:10" ht="60" customHeight="1" x14ac:dyDescent="0.8">
      <c r="A2069" s="7">
        <v>2065</v>
      </c>
      <c r="B2069" s="7">
        <v>2065</v>
      </c>
      <c r="C2069" s="7" t="s">
        <v>5548</v>
      </c>
      <c r="D2069" s="7" t="s">
        <v>9901</v>
      </c>
      <c r="E2069" s="7" t="s">
        <v>5549</v>
      </c>
      <c r="F2069" s="11" t="s">
        <v>9212</v>
      </c>
      <c r="G2069" s="8" t="s">
        <v>5550</v>
      </c>
      <c r="H2069" s="9" t="s">
        <v>9288</v>
      </c>
      <c r="I2069" s="10" t="s">
        <v>9289</v>
      </c>
      <c r="J2069" s="7"/>
    </row>
    <row r="2070" spans="1:10" ht="60" customHeight="1" x14ac:dyDescent="0.8">
      <c r="A2070" s="7">
        <v>2066</v>
      </c>
      <c r="B2070" s="7">
        <v>2066</v>
      </c>
      <c r="C2070" s="7" t="s">
        <v>5551</v>
      </c>
      <c r="D2070" s="7" t="s">
        <v>9901</v>
      </c>
      <c r="E2070" s="7" t="s">
        <v>5552</v>
      </c>
      <c r="F2070" s="11" t="str">
        <f>VLOOKUP(C2070,[1]Sheet2!$B$1:$E$285,4,0)</f>
        <v>SEWER</v>
      </c>
      <c r="G2070" s="8" t="s">
        <v>5553</v>
      </c>
      <c r="H2070" s="9">
        <f>VLOOKUP(C2070,[1]Sheet2!$B$1:$D$285,2,0)</f>
        <v>51386858</v>
      </c>
      <c r="I2070" s="9" t="str">
        <f>VLOOKUP(C2070,[1]Sheet2!$B$1:$D$285,3,0)</f>
        <v>070 665 179</v>
      </c>
      <c r="J2070" s="7"/>
    </row>
    <row r="2071" spans="1:10" ht="60" customHeight="1" x14ac:dyDescent="0.8">
      <c r="A2071" s="7">
        <v>2067</v>
      </c>
      <c r="B2071" s="7">
        <v>2067</v>
      </c>
      <c r="C2071" s="7" t="s">
        <v>5554</v>
      </c>
      <c r="D2071" s="7" t="s">
        <v>9901</v>
      </c>
      <c r="E2071" s="7" t="s">
        <v>5555</v>
      </c>
      <c r="F2071" s="11" t="s">
        <v>9290</v>
      </c>
      <c r="G2071" s="8" t="s">
        <v>5556</v>
      </c>
      <c r="H2071" s="9" t="s">
        <v>9291</v>
      </c>
      <c r="I2071" s="10" t="s">
        <v>9292</v>
      </c>
      <c r="J2071" s="7"/>
    </row>
    <row r="2072" spans="1:10" ht="60" customHeight="1" x14ac:dyDescent="0.8">
      <c r="A2072" s="7">
        <v>2068</v>
      </c>
      <c r="B2072" s="7">
        <v>2068</v>
      </c>
      <c r="C2072" s="7" t="s">
        <v>5557</v>
      </c>
      <c r="D2072" s="7" t="s">
        <v>9901</v>
      </c>
      <c r="E2072" s="7" t="s">
        <v>5106</v>
      </c>
      <c r="F2072" s="11" t="s">
        <v>9290</v>
      </c>
      <c r="G2072" s="8" t="s">
        <v>5558</v>
      </c>
      <c r="H2072" s="9" t="s">
        <v>9293</v>
      </c>
      <c r="I2072" s="10" t="s">
        <v>9294</v>
      </c>
      <c r="J2072" s="7"/>
    </row>
    <row r="2073" spans="1:10" ht="60" customHeight="1" x14ac:dyDescent="0.8">
      <c r="A2073" s="7">
        <v>2069</v>
      </c>
      <c r="B2073" s="7">
        <v>2069</v>
      </c>
      <c r="C2073" s="7" t="s">
        <v>5559</v>
      </c>
      <c r="D2073" s="7" t="s">
        <v>9901</v>
      </c>
      <c r="E2073" s="7" t="s">
        <v>5560</v>
      </c>
      <c r="F2073" s="11" t="s">
        <v>9290</v>
      </c>
      <c r="G2073" s="8" t="s">
        <v>5561</v>
      </c>
      <c r="H2073" s="9" t="s">
        <v>9295</v>
      </c>
      <c r="I2073" s="10" t="s">
        <v>9296</v>
      </c>
      <c r="J2073" s="7"/>
    </row>
    <row r="2074" spans="1:10" ht="60" customHeight="1" x14ac:dyDescent="0.8">
      <c r="A2074" s="7">
        <v>2070</v>
      </c>
      <c r="B2074" s="7">
        <v>2070</v>
      </c>
      <c r="C2074" s="7" t="s">
        <v>5562</v>
      </c>
      <c r="D2074" s="7" t="s">
        <v>9901</v>
      </c>
      <c r="E2074" s="7" t="s">
        <v>3692</v>
      </c>
      <c r="F2074" s="11" t="s">
        <v>9290</v>
      </c>
      <c r="G2074" s="8" t="s">
        <v>5563</v>
      </c>
      <c r="H2074" s="9" t="s">
        <v>9297</v>
      </c>
      <c r="I2074" s="10" t="s">
        <v>9298</v>
      </c>
      <c r="J2074" s="7"/>
    </row>
    <row r="2075" spans="1:10" ht="60" customHeight="1" x14ac:dyDescent="0.8">
      <c r="A2075" s="7">
        <v>2071</v>
      </c>
      <c r="B2075" s="7">
        <v>2071</v>
      </c>
      <c r="C2075" s="7" t="s">
        <v>5564</v>
      </c>
      <c r="D2075" s="7" t="s">
        <v>9901</v>
      </c>
      <c r="E2075" s="7" t="s">
        <v>5565</v>
      </c>
      <c r="F2075" s="11" t="s">
        <v>9290</v>
      </c>
      <c r="G2075" s="8" t="s">
        <v>5566</v>
      </c>
      <c r="H2075" s="9" t="s">
        <v>9299</v>
      </c>
      <c r="I2075" s="10" t="s">
        <v>9300</v>
      </c>
      <c r="J2075" s="7"/>
    </row>
    <row r="2076" spans="1:10" ht="60" customHeight="1" x14ac:dyDescent="0.8">
      <c r="A2076" s="7">
        <v>2072</v>
      </c>
      <c r="B2076" s="7">
        <v>2072</v>
      </c>
      <c r="C2076" s="7" t="s">
        <v>5567</v>
      </c>
      <c r="D2076" s="7" t="s">
        <v>9901</v>
      </c>
      <c r="E2076" s="7" t="s">
        <v>5568</v>
      </c>
      <c r="F2076" s="11" t="s">
        <v>9290</v>
      </c>
      <c r="G2076" s="8" t="s">
        <v>5569</v>
      </c>
      <c r="H2076" s="9" t="s">
        <v>9301</v>
      </c>
      <c r="I2076" s="10" t="s">
        <v>9302</v>
      </c>
      <c r="J2076" s="7"/>
    </row>
    <row r="2077" spans="1:10" ht="60" customHeight="1" x14ac:dyDescent="0.8">
      <c r="A2077" s="7">
        <v>2073</v>
      </c>
      <c r="B2077" s="7">
        <v>2073</v>
      </c>
      <c r="C2077" s="7" t="s">
        <v>5570</v>
      </c>
      <c r="D2077" s="7" t="s">
        <v>9901</v>
      </c>
      <c r="E2077" s="7" t="s">
        <v>5571</v>
      </c>
      <c r="F2077" s="11" t="s">
        <v>9290</v>
      </c>
      <c r="G2077" s="8" t="s">
        <v>5572</v>
      </c>
      <c r="H2077" s="9" t="s">
        <v>9303</v>
      </c>
      <c r="I2077" s="10" t="s">
        <v>9304</v>
      </c>
      <c r="J2077" s="7"/>
    </row>
    <row r="2078" spans="1:10" ht="60" customHeight="1" x14ac:dyDescent="0.8">
      <c r="A2078" s="7">
        <v>2074</v>
      </c>
      <c r="B2078" s="7">
        <v>2074</v>
      </c>
      <c r="C2078" s="7" t="s">
        <v>5573</v>
      </c>
      <c r="D2078" s="7" t="s">
        <v>9901</v>
      </c>
      <c r="E2078" s="7" t="s">
        <v>5574</v>
      </c>
      <c r="F2078" s="11" t="s">
        <v>9290</v>
      </c>
      <c r="G2078" s="8" t="s">
        <v>5575</v>
      </c>
      <c r="H2078" s="9" t="s">
        <v>9305</v>
      </c>
      <c r="I2078" s="10" t="s">
        <v>9306</v>
      </c>
      <c r="J2078" s="7"/>
    </row>
    <row r="2079" spans="1:10" ht="60" customHeight="1" x14ac:dyDescent="0.8">
      <c r="A2079" s="7">
        <v>2075</v>
      </c>
      <c r="B2079" s="7">
        <v>2075</v>
      </c>
      <c r="C2079" s="7" t="s">
        <v>5576</v>
      </c>
      <c r="D2079" s="7" t="s">
        <v>9901</v>
      </c>
      <c r="E2079" s="7" t="s">
        <v>4012</v>
      </c>
      <c r="F2079" s="11" t="s">
        <v>9290</v>
      </c>
      <c r="G2079" s="8" t="s">
        <v>5577</v>
      </c>
      <c r="H2079" s="9" t="s">
        <v>9307</v>
      </c>
      <c r="I2079" s="10" t="s">
        <v>9308</v>
      </c>
      <c r="J2079" s="7"/>
    </row>
    <row r="2080" spans="1:10" ht="60" customHeight="1" x14ac:dyDescent="0.8">
      <c r="A2080" s="7">
        <v>2076</v>
      </c>
      <c r="B2080" s="7">
        <v>2076</v>
      </c>
      <c r="C2080" s="7" t="s">
        <v>5578</v>
      </c>
      <c r="D2080" s="7" t="s">
        <v>9901</v>
      </c>
      <c r="E2080" s="7" t="s">
        <v>2316</v>
      </c>
      <c r="F2080" s="11" t="s">
        <v>9290</v>
      </c>
      <c r="G2080" s="8" t="s">
        <v>5579</v>
      </c>
      <c r="H2080" s="9" t="s">
        <v>9309</v>
      </c>
      <c r="I2080" s="10" t="s">
        <v>9310</v>
      </c>
      <c r="J2080" s="7"/>
    </row>
    <row r="2081" spans="1:10" ht="60" customHeight="1" x14ac:dyDescent="0.8">
      <c r="A2081" s="7">
        <v>2077</v>
      </c>
      <c r="B2081" s="7">
        <v>2077</v>
      </c>
      <c r="C2081" s="7" t="s">
        <v>5580</v>
      </c>
      <c r="D2081" s="7" t="s">
        <v>9901</v>
      </c>
      <c r="E2081" s="7" t="s">
        <v>5581</v>
      </c>
      <c r="F2081" s="11" t="s">
        <v>9290</v>
      </c>
      <c r="G2081" s="8" t="s">
        <v>5582</v>
      </c>
      <c r="H2081" s="9" t="s">
        <v>9311</v>
      </c>
      <c r="I2081" s="10" t="s">
        <v>9312</v>
      </c>
      <c r="J2081" s="7"/>
    </row>
    <row r="2082" spans="1:10" ht="60" customHeight="1" x14ac:dyDescent="0.8">
      <c r="A2082" s="7">
        <v>2078</v>
      </c>
      <c r="B2082" s="7">
        <v>2078</v>
      </c>
      <c r="C2082" s="7" t="s">
        <v>5583</v>
      </c>
      <c r="D2082" s="7" t="s">
        <v>9901</v>
      </c>
      <c r="E2082" s="7" t="s">
        <v>5584</v>
      </c>
      <c r="F2082" s="11" t="s">
        <v>9245</v>
      </c>
      <c r="G2082" s="8" t="s">
        <v>5585</v>
      </c>
      <c r="H2082" s="9" t="s">
        <v>9313</v>
      </c>
      <c r="I2082" s="10" t="s">
        <v>9314</v>
      </c>
      <c r="J2082" s="7"/>
    </row>
    <row r="2083" spans="1:10" ht="60" customHeight="1" x14ac:dyDescent="0.8">
      <c r="A2083" s="7">
        <v>2079</v>
      </c>
      <c r="B2083" s="7">
        <v>2079</v>
      </c>
      <c r="C2083" s="7" t="s">
        <v>5586</v>
      </c>
      <c r="D2083" s="7" t="s">
        <v>9901</v>
      </c>
      <c r="E2083" s="7" t="s">
        <v>5587</v>
      </c>
      <c r="F2083" s="11" t="s">
        <v>9290</v>
      </c>
      <c r="G2083" s="8" t="s">
        <v>5588</v>
      </c>
      <c r="H2083" s="9" t="s">
        <v>9315</v>
      </c>
      <c r="I2083" s="10" t="s">
        <v>9316</v>
      </c>
      <c r="J2083" s="7"/>
    </row>
    <row r="2084" spans="1:10" ht="60" customHeight="1" x14ac:dyDescent="0.8">
      <c r="A2084" s="7">
        <v>2080</v>
      </c>
      <c r="B2084" s="7">
        <v>2080</v>
      </c>
      <c r="C2084" s="7" t="s">
        <v>5589</v>
      </c>
      <c r="D2084" s="7" t="s">
        <v>9901</v>
      </c>
      <c r="E2084" s="7" t="s">
        <v>5590</v>
      </c>
      <c r="F2084" s="11" t="s">
        <v>9290</v>
      </c>
      <c r="G2084" s="8" t="s">
        <v>5591</v>
      </c>
      <c r="H2084" s="9" t="s">
        <v>9317</v>
      </c>
      <c r="I2084" s="10" t="s">
        <v>9318</v>
      </c>
      <c r="J2084" s="7"/>
    </row>
    <row r="2085" spans="1:10" ht="60" customHeight="1" x14ac:dyDescent="0.8">
      <c r="A2085" s="7">
        <v>2081</v>
      </c>
      <c r="B2085" s="7">
        <v>2081</v>
      </c>
      <c r="C2085" s="7" t="s">
        <v>5592</v>
      </c>
      <c r="D2085" s="7" t="s">
        <v>9901</v>
      </c>
      <c r="E2085" s="7" t="s">
        <v>2009</v>
      </c>
      <c r="F2085" s="11" t="s">
        <v>9319</v>
      </c>
      <c r="G2085" s="8" t="s">
        <v>5593</v>
      </c>
      <c r="H2085" s="9" t="s">
        <v>9320</v>
      </c>
      <c r="I2085" s="10" t="s">
        <v>9321</v>
      </c>
      <c r="J2085" s="7"/>
    </row>
    <row r="2086" spans="1:10" ht="60" customHeight="1" x14ac:dyDescent="0.8">
      <c r="A2086" s="7">
        <v>2082</v>
      </c>
      <c r="B2086" s="7">
        <v>2082</v>
      </c>
      <c r="C2086" s="7" t="s">
        <v>5594</v>
      </c>
      <c r="D2086" s="7" t="s">
        <v>9901</v>
      </c>
      <c r="E2086" s="7" t="s">
        <v>5595</v>
      </c>
      <c r="F2086" s="11" t="str">
        <f>VLOOKUP(C2086,[1]Sheet2!$B$1:$E$285,4,0)</f>
        <v>SEWER</v>
      </c>
      <c r="G2086" s="8" t="s">
        <v>5596</v>
      </c>
      <c r="H2086" s="9">
        <f>VLOOKUP(C2086,[1]Sheet2!$B$1:$D$285,2,0)</f>
        <v>101074866</v>
      </c>
      <c r="I2086" s="9" t="str">
        <f>VLOOKUP(C2086,[1]Sheet2!$B$1:$D$285,3,0)</f>
        <v>086 336 643</v>
      </c>
      <c r="J2086" s="7"/>
    </row>
    <row r="2087" spans="1:10" ht="60" customHeight="1" x14ac:dyDescent="0.8">
      <c r="A2087" s="7">
        <v>2083</v>
      </c>
      <c r="B2087" s="7">
        <v>2083</v>
      </c>
      <c r="C2087" s="7" t="s">
        <v>5597</v>
      </c>
      <c r="D2087" s="7" t="s">
        <v>9901</v>
      </c>
      <c r="E2087" s="7" t="s">
        <v>5087</v>
      </c>
      <c r="F2087" s="11" t="s">
        <v>8121</v>
      </c>
      <c r="G2087" s="8" t="s">
        <v>5598</v>
      </c>
      <c r="H2087" s="9" t="s">
        <v>9322</v>
      </c>
      <c r="I2087" s="10" t="s">
        <v>9323</v>
      </c>
      <c r="J2087" s="7"/>
    </row>
    <row r="2088" spans="1:10" ht="60" customHeight="1" x14ac:dyDescent="0.8">
      <c r="A2088" s="7">
        <v>2084</v>
      </c>
      <c r="B2088" s="7">
        <v>2084</v>
      </c>
      <c r="C2088" s="7" t="s">
        <v>5599</v>
      </c>
      <c r="D2088" s="7" t="s">
        <v>9901</v>
      </c>
      <c r="E2088" s="7" t="s">
        <v>5600</v>
      </c>
      <c r="F2088" s="11" t="s">
        <v>9290</v>
      </c>
      <c r="G2088" s="8" t="s">
        <v>5601</v>
      </c>
      <c r="H2088" s="9" t="s">
        <v>9324</v>
      </c>
      <c r="I2088" s="10" t="s">
        <v>9325</v>
      </c>
      <c r="J2088" s="7"/>
    </row>
    <row r="2089" spans="1:10" ht="60" customHeight="1" x14ac:dyDescent="0.8">
      <c r="A2089" s="7">
        <v>2085</v>
      </c>
      <c r="B2089" s="7">
        <v>2085</v>
      </c>
      <c r="C2089" s="7" t="s">
        <v>5602</v>
      </c>
      <c r="D2089" s="7" t="s">
        <v>9901</v>
      </c>
      <c r="E2089" s="7" t="s">
        <v>5268</v>
      </c>
      <c r="F2089" s="11" t="s">
        <v>9290</v>
      </c>
      <c r="G2089" s="8" t="s">
        <v>5603</v>
      </c>
      <c r="H2089" s="9" t="s">
        <v>9326</v>
      </c>
      <c r="I2089" s="10" t="s">
        <v>9327</v>
      </c>
      <c r="J2089" s="7"/>
    </row>
    <row r="2090" spans="1:10" ht="60" customHeight="1" x14ac:dyDescent="0.8">
      <c r="A2090" s="7">
        <v>2086</v>
      </c>
      <c r="B2090" s="7">
        <v>2086</v>
      </c>
      <c r="C2090" s="7" t="s">
        <v>5604</v>
      </c>
      <c r="D2090" s="7" t="s">
        <v>9901</v>
      </c>
      <c r="E2090" s="7" t="s">
        <v>5605</v>
      </c>
      <c r="F2090" s="11" t="s">
        <v>9290</v>
      </c>
      <c r="G2090" s="8" t="s">
        <v>5606</v>
      </c>
      <c r="H2090" s="9" t="s">
        <v>9328</v>
      </c>
      <c r="I2090" s="10" t="s">
        <v>9329</v>
      </c>
      <c r="J2090" s="7"/>
    </row>
    <row r="2091" spans="1:10" ht="60" customHeight="1" x14ac:dyDescent="0.8">
      <c r="A2091" s="7">
        <v>2087</v>
      </c>
      <c r="B2091" s="7">
        <v>2087</v>
      </c>
      <c r="C2091" s="7" t="s">
        <v>5607</v>
      </c>
      <c r="D2091" s="7" t="s">
        <v>9901</v>
      </c>
      <c r="E2091" s="7" t="s">
        <v>5608</v>
      </c>
      <c r="F2091" s="11" t="str">
        <f>VLOOKUP(C2091,[1]Sheet2!$B$1:$E$285,4,0)</f>
        <v>SEWER</v>
      </c>
      <c r="G2091" s="8" t="s">
        <v>5609</v>
      </c>
      <c r="H2091" s="9">
        <f>VLOOKUP(C2091,[1]Sheet2!$B$1:$D$285,2,0)</f>
        <v>51417060</v>
      </c>
      <c r="I2091" s="9" t="str">
        <f>VLOOKUP(C2091,[1]Sheet2!$B$1:$D$285,3,0)</f>
        <v>097 686 7773</v>
      </c>
      <c r="J2091" s="7"/>
    </row>
    <row r="2092" spans="1:10" ht="60" customHeight="1" x14ac:dyDescent="0.8">
      <c r="A2092" s="7">
        <v>2088</v>
      </c>
      <c r="B2092" s="7">
        <v>2088</v>
      </c>
      <c r="C2092" s="7" t="s">
        <v>5610</v>
      </c>
      <c r="D2092" s="7" t="s">
        <v>9901</v>
      </c>
      <c r="E2092" s="7" t="s">
        <v>5155</v>
      </c>
      <c r="F2092" s="11" t="s">
        <v>9330</v>
      </c>
      <c r="G2092" s="8" t="s">
        <v>5611</v>
      </c>
      <c r="H2092" s="9">
        <v>100987913</v>
      </c>
      <c r="I2092" s="10" t="s">
        <v>9331</v>
      </c>
      <c r="J2092" s="7"/>
    </row>
    <row r="2093" spans="1:10" ht="60" customHeight="1" x14ac:dyDescent="0.8">
      <c r="A2093" s="7">
        <v>2089</v>
      </c>
      <c r="B2093" s="7">
        <v>2089</v>
      </c>
      <c r="C2093" s="7" t="s">
        <v>5612</v>
      </c>
      <c r="D2093" s="7" t="s">
        <v>9901</v>
      </c>
      <c r="E2093" s="7" t="s">
        <v>5613</v>
      </c>
      <c r="F2093" s="11" t="s">
        <v>9330</v>
      </c>
      <c r="G2093" s="8" t="s">
        <v>5614</v>
      </c>
      <c r="H2093" s="9">
        <v>51072414</v>
      </c>
      <c r="I2093" s="10" t="s">
        <v>9332</v>
      </c>
      <c r="J2093" s="7"/>
    </row>
    <row r="2094" spans="1:10" ht="60" customHeight="1" x14ac:dyDescent="0.8">
      <c r="A2094" s="7">
        <v>2090</v>
      </c>
      <c r="B2094" s="7">
        <v>2090</v>
      </c>
      <c r="C2094" s="7" t="s">
        <v>5615</v>
      </c>
      <c r="D2094" s="7" t="s">
        <v>9901</v>
      </c>
      <c r="E2094" s="7" t="s">
        <v>291</v>
      </c>
      <c r="F2094" s="11" t="str">
        <f>VLOOKUP(C2094,[1]Sheet2!$B$1:$E$285,4,0)</f>
        <v>SEWER</v>
      </c>
      <c r="G2094" s="8" t="s">
        <v>5616</v>
      </c>
      <c r="H2094" s="9">
        <f>VLOOKUP(C2094,[1]Sheet2!$B$1:$D$285,2,0)</f>
        <v>101176104</v>
      </c>
      <c r="I2094" s="9" t="str">
        <f>VLOOKUP(C2094,[1]Sheet2!$B$1:$D$285,3,0)</f>
        <v>096 950 4049</v>
      </c>
      <c r="J2094" s="7"/>
    </row>
    <row r="2095" spans="1:10" ht="60" customHeight="1" x14ac:dyDescent="0.8">
      <c r="A2095" s="7">
        <v>2091</v>
      </c>
      <c r="B2095" s="7">
        <v>2091</v>
      </c>
      <c r="C2095" s="7" t="s">
        <v>5617</v>
      </c>
      <c r="D2095" s="7" t="s">
        <v>9901</v>
      </c>
      <c r="E2095" s="7" t="s">
        <v>1342</v>
      </c>
      <c r="F2095" s="11" t="e">
        <f>VLOOKUP(C2095,[1]Sheet2!$B$1:$E$285,4,0)</f>
        <v>#N/A</v>
      </c>
      <c r="G2095" s="8" t="s">
        <v>5618</v>
      </c>
      <c r="H2095" s="9">
        <f>VLOOKUP(C2095,[2]Worksheet!$C$3:$I$2694,6,0)</f>
        <v>30794337</v>
      </c>
      <c r="I2095" s="9" t="str">
        <f>VLOOKUP(C2095,[2]Worksheet!$C$3:$I$2694,7,0)</f>
        <v>087 288 493</v>
      </c>
      <c r="J2095" s="7"/>
    </row>
    <row r="2096" spans="1:10" ht="60" customHeight="1" x14ac:dyDescent="0.8">
      <c r="A2096" s="7">
        <v>2092</v>
      </c>
      <c r="B2096" s="7">
        <v>2092</v>
      </c>
      <c r="C2096" s="7" t="s">
        <v>5619</v>
      </c>
      <c r="D2096" s="7" t="s">
        <v>9901</v>
      </c>
      <c r="E2096" s="7" t="s">
        <v>5353</v>
      </c>
      <c r="F2096" s="11" t="s">
        <v>9330</v>
      </c>
      <c r="G2096" s="8" t="s">
        <v>5620</v>
      </c>
      <c r="H2096" s="9">
        <v>150208423</v>
      </c>
      <c r="I2096" s="10" t="s">
        <v>9333</v>
      </c>
      <c r="J2096" s="7"/>
    </row>
    <row r="2097" spans="1:10" ht="60" customHeight="1" x14ac:dyDescent="0.8">
      <c r="A2097" s="7">
        <v>2093</v>
      </c>
      <c r="B2097" s="7">
        <v>2093</v>
      </c>
      <c r="C2097" s="7" t="s">
        <v>5621</v>
      </c>
      <c r="D2097" s="7" t="s">
        <v>9901</v>
      </c>
      <c r="E2097" s="7" t="s">
        <v>5343</v>
      </c>
      <c r="F2097" s="11" t="s">
        <v>9330</v>
      </c>
      <c r="G2097" s="8" t="s">
        <v>5622</v>
      </c>
      <c r="H2097" s="9">
        <v>10928878</v>
      </c>
      <c r="I2097" s="10" t="s">
        <v>9334</v>
      </c>
      <c r="J2097" s="7"/>
    </row>
    <row r="2098" spans="1:10" ht="60" customHeight="1" x14ac:dyDescent="0.8">
      <c r="A2098" s="7">
        <v>2094</v>
      </c>
      <c r="B2098" s="7">
        <v>2094</v>
      </c>
      <c r="C2098" s="7" t="s">
        <v>5623</v>
      </c>
      <c r="D2098" s="7" t="s">
        <v>9901</v>
      </c>
      <c r="E2098" s="7" t="s">
        <v>4229</v>
      </c>
      <c r="F2098" s="11" t="s">
        <v>9330</v>
      </c>
      <c r="G2098" s="8" t="s">
        <v>5624</v>
      </c>
      <c r="H2098" s="9">
        <v>11275249</v>
      </c>
      <c r="I2098" s="10" t="s">
        <v>9335</v>
      </c>
      <c r="J2098" s="7"/>
    </row>
    <row r="2099" spans="1:10" ht="60" customHeight="1" x14ac:dyDescent="0.8">
      <c r="A2099" s="7">
        <v>2095</v>
      </c>
      <c r="B2099" s="7">
        <v>2095</v>
      </c>
      <c r="C2099" s="7" t="s">
        <v>5625</v>
      </c>
      <c r="D2099" s="7" t="s">
        <v>9901</v>
      </c>
      <c r="E2099" s="7" t="s">
        <v>5626</v>
      </c>
      <c r="F2099" s="11" t="s">
        <v>7665</v>
      </c>
      <c r="G2099" s="8" t="s">
        <v>5627</v>
      </c>
      <c r="H2099" s="9">
        <v>180632181</v>
      </c>
      <c r="I2099" s="10" t="s">
        <v>9336</v>
      </c>
      <c r="J2099" s="7"/>
    </row>
    <row r="2100" spans="1:10" ht="60" customHeight="1" x14ac:dyDescent="0.8">
      <c r="A2100" s="7">
        <v>2096</v>
      </c>
      <c r="B2100" s="7">
        <v>2096</v>
      </c>
      <c r="C2100" s="7" t="s">
        <v>5628</v>
      </c>
      <c r="D2100" s="7" t="s">
        <v>9902</v>
      </c>
      <c r="E2100" s="7" t="s">
        <v>5629</v>
      </c>
      <c r="F2100" s="11" t="e">
        <f>VLOOKUP(C2100,[1]Sheet2!$B$1:$E$285,4,0)</f>
        <v>#N/A</v>
      </c>
      <c r="G2100" s="8" t="s">
        <v>5630</v>
      </c>
      <c r="H2100" s="9">
        <f>VLOOKUP(C2100,[2]Worksheet!$C$3:$I$2694,6,0)</f>
        <v>100533204</v>
      </c>
      <c r="I2100" s="9" t="str">
        <f>VLOOKUP(C2100,[2]Worksheet!$C$3:$I$2694,7,0)</f>
        <v>093 900 304</v>
      </c>
      <c r="J2100" s="7"/>
    </row>
    <row r="2101" spans="1:10" ht="60" customHeight="1" x14ac:dyDescent="0.8">
      <c r="A2101" s="7">
        <v>2097</v>
      </c>
      <c r="B2101" s="7">
        <v>2097</v>
      </c>
      <c r="C2101" s="7" t="s">
        <v>5631</v>
      </c>
      <c r="D2101" s="7" t="s">
        <v>9902</v>
      </c>
      <c r="E2101" s="7" t="s">
        <v>5632</v>
      </c>
      <c r="F2101" s="11" t="str">
        <f>VLOOKUP(C2101,[1]Sheet2!$B$1:$E$285,4,0)</f>
        <v>SEWER</v>
      </c>
      <c r="G2101" s="8" t="s">
        <v>5633</v>
      </c>
      <c r="H2101" s="9">
        <f>VLOOKUP(C2101,[1]Sheet2!$B$1:$D$285,2,0)</f>
        <v>20907220</v>
      </c>
      <c r="I2101" s="9" t="str">
        <f>VLOOKUP(C2101,[1]Sheet2!$B$1:$D$285,3,0)</f>
        <v>061 804 184</v>
      </c>
      <c r="J2101" s="7"/>
    </row>
    <row r="2102" spans="1:10" ht="60" customHeight="1" x14ac:dyDescent="0.8">
      <c r="A2102" s="7">
        <v>2098</v>
      </c>
      <c r="B2102" s="7">
        <v>2098</v>
      </c>
      <c r="C2102" s="7" t="s">
        <v>5634</v>
      </c>
      <c r="D2102" s="7" t="s">
        <v>9901</v>
      </c>
      <c r="E2102" s="7" t="s">
        <v>865</v>
      </c>
      <c r="F2102" s="11" t="s">
        <v>9330</v>
      </c>
      <c r="G2102" s="8" t="s">
        <v>5635</v>
      </c>
      <c r="H2102" s="9">
        <v>51256201</v>
      </c>
      <c r="I2102" s="10" t="s">
        <v>9337</v>
      </c>
      <c r="J2102" s="7"/>
    </row>
    <row r="2103" spans="1:10" ht="60" customHeight="1" x14ac:dyDescent="0.8">
      <c r="A2103" s="7">
        <v>2099</v>
      </c>
      <c r="B2103" s="7">
        <v>2099</v>
      </c>
      <c r="C2103" s="7" t="s">
        <v>5636</v>
      </c>
      <c r="D2103" s="7" t="s">
        <v>9901</v>
      </c>
      <c r="E2103" s="7" t="s">
        <v>5637</v>
      </c>
      <c r="F2103" s="11" t="str">
        <f>VLOOKUP(C2103,[1]Sheet2!$B$1:$E$285,4,0)</f>
        <v>SEWER</v>
      </c>
      <c r="G2103" s="8" t="s">
        <v>5638</v>
      </c>
      <c r="H2103" s="9">
        <f>VLOOKUP(C2103,[1]Sheet2!$B$1:$D$285,2,0)</f>
        <v>90526528</v>
      </c>
      <c r="I2103" s="9" t="str">
        <f>VLOOKUP(C2103,[1]Sheet2!$B$1:$D$285,3,0)</f>
        <v>097 224 0449</v>
      </c>
      <c r="J2103" s="7"/>
    </row>
    <row r="2104" spans="1:10" ht="60" customHeight="1" x14ac:dyDescent="0.8">
      <c r="A2104" s="7">
        <v>2100</v>
      </c>
      <c r="B2104" s="7">
        <v>2100</v>
      </c>
      <c r="C2104" s="7" t="s">
        <v>5639</v>
      </c>
      <c r="D2104" s="7" t="s">
        <v>9901</v>
      </c>
      <c r="E2104" s="7" t="s">
        <v>4093</v>
      </c>
      <c r="F2104" s="11" t="s">
        <v>9330</v>
      </c>
      <c r="G2104" s="8" t="s">
        <v>5640</v>
      </c>
      <c r="H2104" s="9">
        <v>10838265</v>
      </c>
      <c r="I2104" s="10" t="s">
        <v>9338</v>
      </c>
      <c r="J2104" s="7"/>
    </row>
    <row r="2105" spans="1:10" ht="60" customHeight="1" x14ac:dyDescent="0.8">
      <c r="A2105" s="7">
        <v>2101</v>
      </c>
      <c r="B2105" s="7">
        <v>2101</v>
      </c>
      <c r="C2105" s="7" t="s">
        <v>5641</v>
      </c>
      <c r="D2105" s="7" t="s">
        <v>9901</v>
      </c>
      <c r="E2105" s="7" t="s">
        <v>5261</v>
      </c>
      <c r="F2105" s="11" t="str">
        <f>VLOOKUP(C2105,[1]Sheet2!$B$1:$E$285,4,0)</f>
        <v>SEWER</v>
      </c>
      <c r="G2105" s="8" t="s">
        <v>5642</v>
      </c>
      <c r="H2105" s="9">
        <f>VLOOKUP(C2105,[1]Sheet2!$B$1:$D$285,2,0)</f>
        <v>30498358</v>
      </c>
      <c r="I2105" s="9" t="str">
        <f>VLOOKUP(C2105,[1]Sheet2!$B$1:$D$285,3,0)</f>
        <v>093 885 017</v>
      </c>
      <c r="J2105" s="7"/>
    </row>
    <row r="2106" spans="1:10" ht="60" customHeight="1" x14ac:dyDescent="0.8">
      <c r="A2106" s="7">
        <v>2102</v>
      </c>
      <c r="B2106" s="7">
        <v>2102</v>
      </c>
      <c r="C2106" s="7" t="s">
        <v>5643</v>
      </c>
      <c r="D2106" s="7" t="s">
        <v>9901</v>
      </c>
      <c r="E2106" s="7" t="s">
        <v>5644</v>
      </c>
      <c r="F2106" s="11" t="s">
        <v>9330</v>
      </c>
      <c r="G2106" s="8" t="s">
        <v>5645</v>
      </c>
      <c r="H2106" s="9">
        <v>220103580</v>
      </c>
      <c r="I2106" s="10" t="s">
        <v>9339</v>
      </c>
      <c r="J2106" s="7"/>
    </row>
    <row r="2107" spans="1:10" ht="60" customHeight="1" x14ac:dyDescent="0.8">
      <c r="A2107" s="7">
        <v>2103</v>
      </c>
      <c r="B2107" s="7">
        <v>2103</v>
      </c>
      <c r="C2107" s="7" t="s">
        <v>5646</v>
      </c>
      <c r="D2107" s="7" t="s">
        <v>9901</v>
      </c>
      <c r="E2107" s="7" t="s">
        <v>5647</v>
      </c>
      <c r="F2107" s="11" t="s">
        <v>9330</v>
      </c>
      <c r="G2107" s="8" t="s">
        <v>5648</v>
      </c>
      <c r="H2107" s="9">
        <v>50925599</v>
      </c>
      <c r="I2107" s="10" t="s">
        <v>9340</v>
      </c>
      <c r="J2107" s="7"/>
    </row>
    <row r="2108" spans="1:10" ht="60" customHeight="1" x14ac:dyDescent="0.8">
      <c r="A2108" s="7">
        <v>2104</v>
      </c>
      <c r="B2108" s="7">
        <v>2104</v>
      </c>
      <c r="C2108" s="7" t="s">
        <v>5649</v>
      </c>
      <c r="D2108" s="7" t="s">
        <v>9901</v>
      </c>
      <c r="E2108" s="7" t="s">
        <v>5650</v>
      </c>
      <c r="F2108" s="11" t="s">
        <v>9330</v>
      </c>
      <c r="G2108" s="8" t="s">
        <v>5651</v>
      </c>
      <c r="H2108" s="9">
        <v>21103027</v>
      </c>
      <c r="I2108" s="10" t="s">
        <v>9341</v>
      </c>
      <c r="J2108" s="7"/>
    </row>
    <row r="2109" spans="1:10" ht="60" customHeight="1" x14ac:dyDescent="0.8">
      <c r="A2109" s="7">
        <v>2105</v>
      </c>
      <c r="B2109" s="7">
        <v>2105</v>
      </c>
      <c r="C2109" s="7" t="s">
        <v>5652</v>
      </c>
      <c r="D2109" s="7" t="s">
        <v>9902</v>
      </c>
      <c r="E2109" s="7" t="s">
        <v>5653</v>
      </c>
      <c r="F2109" s="11" t="s">
        <v>9330</v>
      </c>
      <c r="G2109" s="8" t="s">
        <v>5654</v>
      </c>
      <c r="H2109" s="9">
        <v>30576032</v>
      </c>
      <c r="I2109" s="10" t="s">
        <v>9342</v>
      </c>
      <c r="J2109" s="7"/>
    </row>
    <row r="2110" spans="1:10" ht="60" customHeight="1" x14ac:dyDescent="0.8">
      <c r="A2110" s="7">
        <v>2106</v>
      </c>
      <c r="B2110" s="7">
        <v>2106</v>
      </c>
      <c r="C2110" s="7" t="s">
        <v>5655</v>
      </c>
      <c r="D2110" s="7" t="s">
        <v>9901</v>
      </c>
      <c r="E2110" s="7" t="s">
        <v>5656</v>
      </c>
      <c r="F2110" s="11" t="e">
        <f>VLOOKUP(C2110,[1]Sheet2!$B$1:$E$285,4,0)</f>
        <v>#N/A</v>
      </c>
      <c r="G2110" s="8" t="s">
        <v>5657</v>
      </c>
      <c r="H2110" s="9">
        <f>VLOOKUP(C2110,[2]Worksheet!$C$3:$I$2694,6,0)</f>
        <v>100938862</v>
      </c>
      <c r="I2110" s="9" t="str">
        <f>VLOOKUP(C2110,[2]Worksheet!$C$3:$I$2694,7,0)</f>
        <v>010 798 912</v>
      </c>
      <c r="J2110" s="7"/>
    </row>
    <row r="2111" spans="1:10" ht="60" customHeight="1" x14ac:dyDescent="0.8">
      <c r="A2111" s="7">
        <v>2107</v>
      </c>
      <c r="B2111" s="7">
        <v>2107</v>
      </c>
      <c r="C2111" s="7" t="s">
        <v>5658</v>
      </c>
      <c r="D2111" s="7" t="s">
        <v>9901</v>
      </c>
      <c r="E2111" s="7" t="s">
        <v>5659</v>
      </c>
      <c r="F2111" s="11" t="s">
        <v>9330</v>
      </c>
      <c r="G2111" s="8" t="s">
        <v>5660</v>
      </c>
      <c r="H2111" s="9">
        <v>30628352</v>
      </c>
      <c r="I2111" s="10" t="s">
        <v>9343</v>
      </c>
      <c r="J2111" s="7"/>
    </row>
    <row r="2112" spans="1:10" ht="60" customHeight="1" x14ac:dyDescent="0.8">
      <c r="A2112" s="7">
        <v>2108</v>
      </c>
      <c r="B2112" s="7">
        <v>2108</v>
      </c>
      <c r="C2112" s="7" t="s">
        <v>5661</v>
      </c>
      <c r="D2112" s="7" t="s">
        <v>9901</v>
      </c>
      <c r="E2112" s="7" t="s">
        <v>5662</v>
      </c>
      <c r="F2112" s="11" t="s">
        <v>9330</v>
      </c>
      <c r="G2112" s="8" t="s">
        <v>5663</v>
      </c>
      <c r="H2112" s="9">
        <v>61513327</v>
      </c>
      <c r="I2112" s="10" t="s">
        <v>9344</v>
      </c>
      <c r="J2112" s="7"/>
    </row>
    <row r="2113" spans="1:10" ht="60" customHeight="1" x14ac:dyDescent="0.8">
      <c r="A2113" s="7">
        <v>2109</v>
      </c>
      <c r="B2113" s="7">
        <v>2109</v>
      </c>
      <c r="C2113" s="7" t="s">
        <v>5664</v>
      </c>
      <c r="D2113" s="7" t="s">
        <v>9901</v>
      </c>
      <c r="E2113" s="7" t="s">
        <v>5665</v>
      </c>
      <c r="F2113" s="11" t="str">
        <f>VLOOKUP(C2113,[1]Sheet2!$B$1:$E$285,4,0)</f>
        <v>SEWER</v>
      </c>
      <c r="G2113" s="8" t="s">
        <v>5666</v>
      </c>
      <c r="H2113" s="9">
        <f>VLOOKUP(C2113,[1]Sheet2!$B$1:$D$285,2,0)</f>
        <v>62224273</v>
      </c>
      <c r="I2113" s="9" t="str">
        <f>VLOOKUP(C2113,[1]Sheet2!$B$1:$D$285,3,0)</f>
        <v>092 445 625</v>
      </c>
      <c r="J2113" s="7"/>
    </row>
    <row r="2114" spans="1:10" ht="60" customHeight="1" x14ac:dyDescent="0.8">
      <c r="A2114" s="7">
        <v>2110</v>
      </c>
      <c r="B2114" s="7">
        <v>2110</v>
      </c>
      <c r="C2114" s="7" t="s">
        <v>5667</v>
      </c>
      <c r="D2114" s="7" t="s">
        <v>9901</v>
      </c>
      <c r="E2114" s="7" t="s">
        <v>3573</v>
      </c>
      <c r="F2114" s="11" t="str">
        <f>VLOOKUP(C2114,[1]Sheet2!$B$1:$E$285,4,0)</f>
        <v>SEWER</v>
      </c>
      <c r="G2114" s="8" t="s">
        <v>5668</v>
      </c>
      <c r="H2114" s="9">
        <f>VLOOKUP(C2114,[1]Sheet2!$B$1:$D$285,2,0)</f>
        <v>100988828</v>
      </c>
      <c r="I2114" s="9" t="str">
        <f>VLOOKUP(C2114,[1]Sheet2!$B$1:$D$285,3,0)</f>
        <v>087 986 936</v>
      </c>
      <c r="J2114" s="7"/>
    </row>
    <row r="2115" spans="1:10" ht="60" customHeight="1" x14ac:dyDescent="0.8">
      <c r="A2115" s="7">
        <v>2111</v>
      </c>
      <c r="B2115" s="7">
        <v>2111</v>
      </c>
      <c r="C2115" s="7" t="s">
        <v>5669</v>
      </c>
      <c r="D2115" s="7" t="s">
        <v>9901</v>
      </c>
      <c r="E2115" s="7" t="s">
        <v>5670</v>
      </c>
      <c r="F2115" s="11" t="s">
        <v>9330</v>
      </c>
      <c r="G2115" s="8" t="s">
        <v>5671</v>
      </c>
      <c r="H2115" s="9">
        <v>11361661</v>
      </c>
      <c r="I2115" s="10" t="s">
        <v>9345</v>
      </c>
      <c r="J2115" s="7"/>
    </row>
    <row r="2116" spans="1:10" ht="60" customHeight="1" x14ac:dyDescent="0.8">
      <c r="A2116" s="7">
        <v>2112</v>
      </c>
      <c r="B2116" s="7">
        <v>2112</v>
      </c>
      <c r="C2116" s="7" t="s">
        <v>5672</v>
      </c>
      <c r="D2116" s="7" t="s">
        <v>9902</v>
      </c>
      <c r="E2116" s="7" t="s">
        <v>5673</v>
      </c>
      <c r="F2116" s="11" t="s">
        <v>9330</v>
      </c>
      <c r="G2116" s="8" t="s">
        <v>5674</v>
      </c>
      <c r="H2116" s="9">
        <v>170709688</v>
      </c>
      <c r="I2116" s="10" t="s">
        <v>9346</v>
      </c>
      <c r="J2116" s="7"/>
    </row>
    <row r="2117" spans="1:10" ht="60" customHeight="1" x14ac:dyDescent="0.8">
      <c r="A2117" s="7">
        <v>2113</v>
      </c>
      <c r="B2117" s="7">
        <v>2113</v>
      </c>
      <c r="C2117" s="7" t="s">
        <v>5675</v>
      </c>
      <c r="D2117" s="7" t="s">
        <v>9902</v>
      </c>
      <c r="E2117" s="7" t="s">
        <v>2738</v>
      </c>
      <c r="F2117" s="11" t="str">
        <f>VLOOKUP(C2117,[1]Sheet2!$B$1:$E$285,4,0)</f>
        <v>SEWER</v>
      </c>
      <c r="G2117" s="8" t="s">
        <v>5676</v>
      </c>
      <c r="H2117" s="9">
        <f>VLOOKUP(C2117,[1]Sheet2!$B$1:$D$285,2,0)</f>
        <v>110263134</v>
      </c>
      <c r="I2117" s="9" t="str">
        <f>VLOOKUP(C2117,[1]Sheet2!$B$1:$D$285,3,0)</f>
        <v>098 353 484</v>
      </c>
      <c r="J2117" s="7"/>
    </row>
    <row r="2118" spans="1:10" ht="60" customHeight="1" x14ac:dyDescent="0.8">
      <c r="A2118" s="7">
        <v>2114</v>
      </c>
      <c r="B2118" s="7">
        <v>2114</v>
      </c>
      <c r="C2118" s="7" t="s">
        <v>5677</v>
      </c>
      <c r="D2118" s="7" t="s">
        <v>9902</v>
      </c>
      <c r="E2118" s="7" t="s">
        <v>5678</v>
      </c>
      <c r="F2118" s="11" t="e">
        <f>VLOOKUP(C2118,[1]Sheet2!$B$1:$E$285,4,0)</f>
        <v>#N/A</v>
      </c>
      <c r="G2118" s="8" t="s">
        <v>5679</v>
      </c>
      <c r="H2118" s="9">
        <f>VLOOKUP(C2118,[2]Worksheet!$C$3:$I$2694,6,0)</f>
        <v>21007208</v>
      </c>
      <c r="I2118" s="9" t="str">
        <f>VLOOKUP(C2118,[2]Worksheet!$C$3:$I$2694,7,0)</f>
        <v>010 837 225</v>
      </c>
      <c r="J2118" s="7"/>
    </row>
    <row r="2119" spans="1:10" ht="60" customHeight="1" x14ac:dyDescent="0.8">
      <c r="A2119" s="7">
        <v>2115</v>
      </c>
      <c r="B2119" s="7">
        <v>2115</v>
      </c>
      <c r="C2119" s="7" t="s">
        <v>5680</v>
      </c>
      <c r="D2119" s="7" t="s">
        <v>9901</v>
      </c>
      <c r="E2119" s="7" t="s">
        <v>5681</v>
      </c>
      <c r="F2119" s="11" t="s">
        <v>9330</v>
      </c>
      <c r="G2119" s="8" t="s">
        <v>5682</v>
      </c>
      <c r="H2119" s="9">
        <v>11217051</v>
      </c>
      <c r="I2119" s="10" t="s">
        <v>9347</v>
      </c>
      <c r="J2119" s="7"/>
    </row>
    <row r="2120" spans="1:10" ht="60" customHeight="1" x14ac:dyDescent="0.8">
      <c r="A2120" s="7">
        <v>2116</v>
      </c>
      <c r="B2120" s="7">
        <v>2116</v>
      </c>
      <c r="C2120" s="7" t="s">
        <v>5683</v>
      </c>
      <c r="D2120" s="7" t="s">
        <v>9902</v>
      </c>
      <c r="E2120" s="7" t="s">
        <v>261</v>
      </c>
      <c r="F2120" s="11" t="s">
        <v>9330</v>
      </c>
      <c r="G2120" s="8" t="s">
        <v>5684</v>
      </c>
      <c r="H2120" s="9">
        <v>70310305</v>
      </c>
      <c r="I2120" s="10" t="s">
        <v>9348</v>
      </c>
      <c r="J2120" s="7"/>
    </row>
    <row r="2121" spans="1:10" ht="60" customHeight="1" x14ac:dyDescent="0.8">
      <c r="A2121" s="7">
        <v>2117</v>
      </c>
      <c r="B2121" s="7">
        <v>2117</v>
      </c>
      <c r="C2121" s="7" t="s">
        <v>5685</v>
      </c>
      <c r="D2121" s="7" t="s">
        <v>9902</v>
      </c>
      <c r="E2121" s="7" t="s">
        <v>5686</v>
      </c>
      <c r="F2121" s="11" t="e">
        <f>VLOOKUP(C2121,[1]Sheet2!$B$1:$E$285,4,0)</f>
        <v>#N/A</v>
      </c>
      <c r="G2121" s="8" t="s">
        <v>5687</v>
      </c>
      <c r="H2121" s="9">
        <f>VLOOKUP(C2121,[2]Worksheet!$C$3:$I$2694,6,0)</f>
        <v>40449784</v>
      </c>
      <c r="I2121" s="9" t="str">
        <f>VLOOKUP(C2121,[2]Worksheet!$C$3:$I$2694,7,0)</f>
        <v>069 642 432</v>
      </c>
      <c r="J2121" s="7"/>
    </row>
    <row r="2122" spans="1:10" ht="60" customHeight="1" x14ac:dyDescent="0.8">
      <c r="A2122" s="7">
        <v>2118</v>
      </c>
      <c r="B2122" s="7">
        <v>2118</v>
      </c>
      <c r="C2122" s="7" t="s">
        <v>5688</v>
      </c>
      <c r="D2122" s="7" t="s">
        <v>9902</v>
      </c>
      <c r="E2122" s="7" t="s">
        <v>5689</v>
      </c>
      <c r="F2122" s="11" t="e">
        <f>VLOOKUP(C2122,[1]Sheet2!$B$1:$E$285,4,0)</f>
        <v>#N/A</v>
      </c>
      <c r="G2122" s="8" t="s">
        <v>5690</v>
      </c>
      <c r="H2122" s="9">
        <f>VLOOKUP(C2122,[2]Worksheet!$C$3:$I$2694,6,0)</f>
        <v>100730136</v>
      </c>
      <c r="I2122" s="9" t="str">
        <f>VLOOKUP(C2122,[2]Worksheet!$C$3:$I$2694,7,0)</f>
        <v>077 973 336</v>
      </c>
      <c r="J2122" s="7"/>
    </row>
    <row r="2123" spans="1:10" ht="60" customHeight="1" x14ac:dyDescent="0.8">
      <c r="A2123" s="7">
        <v>2119</v>
      </c>
      <c r="B2123" s="7">
        <v>2119</v>
      </c>
      <c r="C2123" s="7" t="s">
        <v>5691</v>
      </c>
      <c r="D2123" s="7" t="s">
        <v>9902</v>
      </c>
      <c r="E2123" s="7" t="s">
        <v>932</v>
      </c>
      <c r="F2123" s="11" t="e">
        <f>VLOOKUP(C2123,[1]Sheet2!$B$1:$E$285,4,0)</f>
        <v>#N/A</v>
      </c>
      <c r="G2123" s="8" t="s">
        <v>5692</v>
      </c>
      <c r="H2123" s="9">
        <f>VLOOKUP(C2123,[2]Worksheet!$C$3:$I$2694,6,0)</f>
        <v>20842610</v>
      </c>
      <c r="I2123" s="9" t="str">
        <f>VLOOKUP(C2123,[2]Worksheet!$C$3:$I$2694,7,0)</f>
        <v>099 778 838</v>
      </c>
      <c r="J2123" s="7"/>
    </row>
    <row r="2124" spans="1:10" ht="60" customHeight="1" x14ac:dyDescent="0.8">
      <c r="A2124" s="7">
        <v>2120</v>
      </c>
      <c r="B2124" s="7">
        <v>2120</v>
      </c>
      <c r="C2124" s="7" t="s">
        <v>5693</v>
      </c>
      <c r="D2124" s="7" t="s">
        <v>9902</v>
      </c>
      <c r="E2124" s="7" t="s">
        <v>5694</v>
      </c>
      <c r="F2124" s="11" t="e">
        <f>VLOOKUP(C2124,[1]Sheet2!$B$1:$E$285,4,0)</f>
        <v>#N/A</v>
      </c>
      <c r="G2124" s="8">
        <v>2120</v>
      </c>
      <c r="H2124" s="9">
        <f>VLOOKUP(C2124,[2]Worksheet!$C$3:$I$2694,6,0)</f>
        <v>21083527</v>
      </c>
      <c r="I2124" s="9" t="str">
        <f>VLOOKUP(C2124,[2]Worksheet!$C$3:$I$2694,7,0)</f>
        <v>015 889 050</v>
      </c>
      <c r="J2124" s="7"/>
    </row>
    <row r="2125" spans="1:10" ht="60" customHeight="1" x14ac:dyDescent="0.8">
      <c r="A2125" s="7">
        <v>2121</v>
      </c>
      <c r="B2125" s="7">
        <v>2121</v>
      </c>
      <c r="C2125" s="7" t="s">
        <v>5695</v>
      </c>
      <c r="D2125" s="7" t="s">
        <v>9901</v>
      </c>
      <c r="E2125" s="7" t="s">
        <v>5696</v>
      </c>
      <c r="F2125" s="11" t="s">
        <v>7025</v>
      </c>
      <c r="G2125" s="8" t="s">
        <v>5697</v>
      </c>
      <c r="H2125" s="9">
        <v>100720237</v>
      </c>
      <c r="I2125" s="10" t="s">
        <v>9349</v>
      </c>
      <c r="J2125" s="7"/>
    </row>
    <row r="2126" spans="1:10" ht="60" customHeight="1" x14ac:dyDescent="0.8">
      <c r="A2126" s="7">
        <v>2122</v>
      </c>
      <c r="B2126" s="7">
        <v>2122</v>
      </c>
      <c r="C2126" s="7" t="s">
        <v>5698</v>
      </c>
      <c r="D2126" s="7" t="s">
        <v>9901</v>
      </c>
      <c r="E2126" s="7" t="s">
        <v>5699</v>
      </c>
      <c r="F2126" s="11" t="s">
        <v>9330</v>
      </c>
      <c r="G2126" s="8" t="s">
        <v>5700</v>
      </c>
      <c r="H2126" s="9">
        <v>50860068</v>
      </c>
      <c r="I2126" s="10" t="s">
        <v>9350</v>
      </c>
      <c r="J2126" s="7"/>
    </row>
    <row r="2127" spans="1:10" ht="60" customHeight="1" x14ac:dyDescent="0.8">
      <c r="A2127" s="7">
        <v>2123</v>
      </c>
      <c r="B2127" s="7">
        <v>2123</v>
      </c>
      <c r="C2127" s="7" t="s">
        <v>5701</v>
      </c>
      <c r="D2127" s="7" t="s">
        <v>9901</v>
      </c>
      <c r="E2127" s="7" t="s">
        <v>5702</v>
      </c>
      <c r="F2127" s="11" t="s">
        <v>9330</v>
      </c>
      <c r="G2127" s="8" t="s">
        <v>5703</v>
      </c>
      <c r="H2127" s="9">
        <v>250033543</v>
      </c>
      <c r="I2127" s="10" t="s">
        <v>9351</v>
      </c>
      <c r="J2127" s="7"/>
    </row>
    <row r="2128" spans="1:10" ht="60" customHeight="1" x14ac:dyDescent="0.8">
      <c r="A2128" s="7">
        <v>2124</v>
      </c>
      <c r="B2128" s="7">
        <v>2124</v>
      </c>
      <c r="C2128" s="7" t="s">
        <v>5704</v>
      </c>
      <c r="D2128" s="7" t="s">
        <v>9901</v>
      </c>
      <c r="E2128" s="7" t="s">
        <v>141</v>
      </c>
      <c r="F2128" s="11" t="s">
        <v>9330</v>
      </c>
      <c r="G2128" s="8" t="s">
        <v>5705</v>
      </c>
      <c r="H2128" s="9">
        <v>11050573</v>
      </c>
      <c r="I2128" s="10" t="s">
        <v>9352</v>
      </c>
      <c r="J2128" s="7"/>
    </row>
    <row r="2129" spans="1:10" ht="60" customHeight="1" x14ac:dyDescent="0.8">
      <c r="A2129" s="7">
        <v>2125</v>
      </c>
      <c r="B2129" s="7">
        <v>2125</v>
      </c>
      <c r="C2129" s="7" t="s">
        <v>5706</v>
      </c>
      <c r="D2129" s="7" t="s">
        <v>9901</v>
      </c>
      <c r="E2129" s="7" t="s">
        <v>5707</v>
      </c>
      <c r="F2129" s="11" t="s">
        <v>9330</v>
      </c>
      <c r="G2129" s="8" t="s">
        <v>5708</v>
      </c>
      <c r="H2129" s="9">
        <v>51296524</v>
      </c>
      <c r="I2129" s="10" t="s">
        <v>9353</v>
      </c>
      <c r="J2129" s="7"/>
    </row>
    <row r="2130" spans="1:10" ht="60" customHeight="1" x14ac:dyDescent="0.8">
      <c r="A2130" s="7">
        <v>2126</v>
      </c>
      <c r="B2130" s="7">
        <v>2126</v>
      </c>
      <c r="C2130" s="7" t="s">
        <v>5709</v>
      </c>
      <c r="D2130" s="7" t="s">
        <v>9901</v>
      </c>
      <c r="E2130" s="7" t="s">
        <v>5710</v>
      </c>
      <c r="F2130" s="11" t="s">
        <v>9330</v>
      </c>
      <c r="G2130" s="8" t="s">
        <v>5711</v>
      </c>
      <c r="H2130" s="9">
        <v>100709698</v>
      </c>
      <c r="I2130" s="10" t="s">
        <v>9354</v>
      </c>
      <c r="J2130" s="7"/>
    </row>
    <row r="2131" spans="1:10" ht="60" customHeight="1" x14ac:dyDescent="0.8">
      <c r="A2131" s="7">
        <v>2127</v>
      </c>
      <c r="B2131" s="7">
        <v>2127</v>
      </c>
      <c r="C2131" s="7" t="s">
        <v>5712</v>
      </c>
      <c r="D2131" s="7" t="s">
        <v>9901</v>
      </c>
      <c r="E2131" s="7" t="s">
        <v>5713</v>
      </c>
      <c r="F2131" s="11" t="s">
        <v>9330</v>
      </c>
      <c r="G2131" s="8" t="s">
        <v>5714</v>
      </c>
      <c r="H2131" s="9">
        <v>51118996</v>
      </c>
      <c r="I2131" s="10" t="s">
        <v>9355</v>
      </c>
      <c r="J2131" s="7"/>
    </row>
    <row r="2132" spans="1:10" ht="60" customHeight="1" x14ac:dyDescent="0.8">
      <c r="A2132" s="7">
        <v>2128</v>
      </c>
      <c r="B2132" s="7">
        <v>2128</v>
      </c>
      <c r="C2132" s="7" t="s">
        <v>5715</v>
      </c>
      <c r="D2132" s="7" t="s">
        <v>9902</v>
      </c>
      <c r="E2132" s="7" t="s">
        <v>5716</v>
      </c>
      <c r="F2132" s="11" t="e">
        <f>VLOOKUP(C2132,[1]Sheet2!$B$1:$E$285,4,0)</f>
        <v>#N/A</v>
      </c>
      <c r="G2132" s="8" t="s">
        <v>5717</v>
      </c>
      <c r="H2132" s="9">
        <f>VLOOKUP(C2132,[2]Worksheet!$C$3:$I$2694,6,0)</f>
        <v>220188096</v>
      </c>
      <c r="I2132" s="9" t="str">
        <f>VLOOKUP(C2132,[2]Worksheet!$C$3:$I$2694,7,0)</f>
        <v>096 551 7266</v>
      </c>
      <c r="J2132" s="7"/>
    </row>
    <row r="2133" spans="1:10" ht="60" customHeight="1" x14ac:dyDescent="0.8">
      <c r="A2133" s="7">
        <v>2129</v>
      </c>
      <c r="B2133" s="7">
        <v>2129</v>
      </c>
      <c r="C2133" s="7" t="s">
        <v>5718</v>
      </c>
      <c r="D2133" s="7" t="s">
        <v>9901</v>
      </c>
      <c r="E2133" s="7" t="s">
        <v>3479</v>
      </c>
      <c r="F2133" s="11" t="s">
        <v>9356</v>
      </c>
      <c r="G2133" s="8" t="s">
        <v>5719</v>
      </c>
      <c r="H2133" s="9">
        <v>101237752</v>
      </c>
      <c r="I2133" s="10" t="s">
        <v>9357</v>
      </c>
      <c r="J2133" s="7"/>
    </row>
    <row r="2134" spans="1:10" ht="60" customHeight="1" x14ac:dyDescent="0.8">
      <c r="A2134" s="7">
        <v>2130</v>
      </c>
      <c r="B2134" s="7">
        <v>2130</v>
      </c>
      <c r="C2134" s="7" t="s">
        <v>5720</v>
      </c>
      <c r="D2134" s="7" t="s">
        <v>9901</v>
      </c>
      <c r="E2134" s="7" t="s">
        <v>5721</v>
      </c>
      <c r="F2134" s="11" t="s">
        <v>9356</v>
      </c>
      <c r="G2134" s="8" t="s">
        <v>5722</v>
      </c>
      <c r="H2134" s="9">
        <v>100993341</v>
      </c>
      <c r="I2134" s="10" t="s">
        <v>9358</v>
      </c>
      <c r="J2134" s="7"/>
    </row>
    <row r="2135" spans="1:10" ht="60" customHeight="1" x14ac:dyDescent="0.8">
      <c r="A2135" s="7">
        <v>2131</v>
      </c>
      <c r="B2135" s="7">
        <v>2131</v>
      </c>
      <c r="C2135" s="7" t="s">
        <v>5723</v>
      </c>
      <c r="D2135" s="7" t="s">
        <v>9901</v>
      </c>
      <c r="E2135" s="7" t="s">
        <v>351</v>
      </c>
      <c r="F2135" s="11" t="s">
        <v>9356</v>
      </c>
      <c r="G2135" s="8" t="s">
        <v>5724</v>
      </c>
      <c r="H2135" s="9">
        <v>100987313</v>
      </c>
      <c r="I2135" s="10" t="s">
        <v>9359</v>
      </c>
      <c r="J2135" s="7"/>
    </row>
    <row r="2136" spans="1:10" ht="60" customHeight="1" x14ac:dyDescent="0.8">
      <c r="A2136" s="7">
        <v>2132</v>
      </c>
      <c r="B2136" s="7">
        <v>2132</v>
      </c>
      <c r="C2136" s="7" t="s">
        <v>5725</v>
      </c>
      <c r="D2136" s="7" t="s">
        <v>9901</v>
      </c>
      <c r="E2136" s="7" t="s">
        <v>5726</v>
      </c>
      <c r="F2136" s="11" t="s">
        <v>9356</v>
      </c>
      <c r="G2136" s="8" t="s">
        <v>5727</v>
      </c>
      <c r="H2136" s="9">
        <v>101161522</v>
      </c>
      <c r="I2136" s="10" t="s">
        <v>9360</v>
      </c>
      <c r="J2136" s="7"/>
    </row>
    <row r="2137" spans="1:10" ht="60" customHeight="1" x14ac:dyDescent="0.8">
      <c r="A2137" s="7">
        <v>2133</v>
      </c>
      <c r="B2137" s="7">
        <v>2133</v>
      </c>
      <c r="C2137" s="7" t="s">
        <v>5728</v>
      </c>
      <c r="D2137" s="7" t="s">
        <v>9901</v>
      </c>
      <c r="E2137" s="7" t="s">
        <v>5729</v>
      </c>
      <c r="F2137" s="11" t="s">
        <v>9356</v>
      </c>
      <c r="G2137" s="8" t="s">
        <v>5730</v>
      </c>
      <c r="H2137" s="9">
        <v>20447824</v>
      </c>
      <c r="I2137" s="10" t="s">
        <v>9361</v>
      </c>
      <c r="J2137" s="7"/>
    </row>
    <row r="2138" spans="1:10" ht="60" customHeight="1" x14ac:dyDescent="0.8">
      <c r="A2138" s="7">
        <v>2134</v>
      </c>
      <c r="B2138" s="7">
        <v>2134</v>
      </c>
      <c r="C2138" s="7" t="s">
        <v>5731</v>
      </c>
      <c r="D2138" s="7" t="s">
        <v>9901</v>
      </c>
      <c r="E2138" s="7" t="s">
        <v>471</v>
      </c>
      <c r="F2138" s="11" t="s">
        <v>9356</v>
      </c>
      <c r="G2138" s="8" t="s">
        <v>5732</v>
      </c>
      <c r="H2138" s="9">
        <v>30633439</v>
      </c>
      <c r="I2138" s="10" t="s">
        <v>9362</v>
      </c>
      <c r="J2138" s="7"/>
    </row>
    <row r="2139" spans="1:10" ht="60" customHeight="1" x14ac:dyDescent="0.8">
      <c r="A2139" s="7">
        <v>2135</v>
      </c>
      <c r="B2139" s="7">
        <v>2135</v>
      </c>
      <c r="C2139" s="7" t="s">
        <v>5733</v>
      </c>
      <c r="D2139" s="7" t="s">
        <v>9901</v>
      </c>
      <c r="E2139" s="7" t="s">
        <v>288</v>
      </c>
      <c r="F2139" s="11" t="s">
        <v>9356</v>
      </c>
      <c r="G2139" s="8" t="s">
        <v>5734</v>
      </c>
      <c r="H2139" s="9">
        <v>30856412</v>
      </c>
      <c r="I2139" s="10" t="s">
        <v>9363</v>
      </c>
      <c r="J2139" s="7"/>
    </row>
    <row r="2140" spans="1:10" ht="60" customHeight="1" x14ac:dyDescent="0.8">
      <c r="A2140" s="7">
        <v>2136</v>
      </c>
      <c r="B2140" s="7">
        <v>2136</v>
      </c>
      <c r="C2140" s="7" t="s">
        <v>5735</v>
      </c>
      <c r="D2140" s="7" t="s">
        <v>9901</v>
      </c>
      <c r="E2140" s="7" t="s">
        <v>1007</v>
      </c>
      <c r="F2140" s="11" t="s">
        <v>9356</v>
      </c>
      <c r="G2140" s="8" t="s">
        <v>5736</v>
      </c>
      <c r="H2140" s="9">
        <v>20085438</v>
      </c>
      <c r="I2140" s="10" t="s">
        <v>9364</v>
      </c>
      <c r="J2140" s="7"/>
    </row>
    <row r="2141" spans="1:10" ht="60" customHeight="1" x14ac:dyDescent="0.8">
      <c r="A2141" s="7">
        <v>2137</v>
      </c>
      <c r="B2141" s="7">
        <v>2137</v>
      </c>
      <c r="C2141" s="7" t="s">
        <v>5737</v>
      </c>
      <c r="D2141" s="7" t="s">
        <v>9901</v>
      </c>
      <c r="E2141" s="7" t="s">
        <v>2977</v>
      </c>
      <c r="F2141" s="11" t="s">
        <v>9356</v>
      </c>
      <c r="G2141" s="8" t="s">
        <v>5738</v>
      </c>
      <c r="H2141" s="9">
        <v>30877294</v>
      </c>
      <c r="I2141" s="10" t="s">
        <v>9365</v>
      </c>
      <c r="J2141" s="7"/>
    </row>
    <row r="2142" spans="1:10" ht="60" customHeight="1" x14ac:dyDescent="0.8">
      <c r="A2142" s="7">
        <v>2138</v>
      </c>
      <c r="B2142" s="7">
        <v>2138</v>
      </c>
      <c r="C2142" s="7" t="s">
        <v>5739</v>
      </c>
      <c r="D2142" s="7" t="s">
        <v>9901</v>
      </c>
      <c r="E2142" s="7" t="s">
        <v>3531</v>
      </c>
      <c r="F2142" s="11" t="s">
        <v>9356</v>
      </c>
      <c r="G2142" s="8" t="s">
        <v>5740</v>
      </c>
      <c r="H2142" s="9">
        <v>90879026</v>
      </c>
      <c r="I2142" s="10" t="s">
        <v>9366</v>
      </c>
      <c r="J2142" s="7"/>
    </row>
    <row r="2143" spans="1:10" ht="60" customHeight="1" x14ac:dyDescent="0.8">
      <c r="A2143" s="7">
        <v>2139</v>
      </c>
      <c r="B2143" s="7">
        <v>2139</v>
      </c>
      <c r="C2143" s="7" t="s">
        <v>5741</v>
      </c>
      <c r="D2143" s="7" t="s">
        <v>9901</v>
      </c>
      <c r="E2143" s="7" t="s">
        <v>126</v>
      </c>
      <c r="F2143" s="11" t="s">
        <v>9356</v>
      </c>
      <c r="G2143" s="8" t="s">
        <v>5742</v>
      </c>
      <c r="H2143" s="9">
        <v>62014540</v>
      </c>
      <c r="I2143" s="10" t="s">
        <v>9367</v>
      </c>
      <c r="J2143" s="7"/>
    </row>
    <row r="2144" spans="1:10" ht="60" customHeight="1" x14ac:dyDescent="0.8">
      <c r="A2144" s="7">
        <v>2140</v>
      </c>
      <c r="B2144" s="7">
        <v>2140</v>
      </c>
      <c r="C2144" s="7" t="s">
        <v>5743</v>
      </c>
      <c r="D2144" s="7" t="s">
        <v>9901</v>
      </c>
      <c r="E2144" s="7" t="s">
        <v>1958</v>
      </c>
      <c r="F2144" s="11" t="s">
        <v>9356</v>
      </c>
      <c r="G2144" s="8" t="s">
        <v>5744</v>
      </c>
      <c r="H2144" s="9">
        <v>90048019</v>
      </c>
      <c r="I2144" s="10" t="s">
        <v>9368</v>
      </c>
      <c r="J2144" s="7"/>
    </row>
    <row r="2145" spans="1:10" ht="60" customHeight="1" x14ac:dyDescent="0.8">
      <c r="A2145" s="7">
        <v>2141</v>
      </c>
      <c r="B2145" s="7">
        <v>2141</v>
      </c>
      <c r="C2145" s="7" t="s">
        <v>5745</v>
      </c>
      <c r="D2145" s="7" t="s">
        <v>9901</v>
      </c>
      <c r="E2145" s="7" t="s">
        <v>5746</v>
      </c>
      <c r="F2145" s="11" t="s">
        <v>9356</v>
      </c>
      <c r="G2145" s="8" t="s">
        <v>5747</v>
      </c>
      <c r="H2145" s="9">
        <v>60829288</v>
      </c>
      <c r="I2145" s="10" t="s">
        <v>9369</v>
      </c>
      <c r="J2145" s="7"/>
    </row>
    <row r="2146" spans="1:10" ht="60" customHeight="1" x14ac:dyDescent="0.8">
      <c r="A2146" s="7">
        <v>2142</v>
      </c>
      <c r="B2146" s="7">
        <v>2142</v>
      </c>
      <c r="C2146" s="7" t="s">
        <v>5748</v>
      </c>
      <c r="D2146" s="7" t="s">
        <v>9901</v>
      </c>
      <c r="E2146" s="7" t="s">
        <v>5749</v>
      </c>
      <c r="F2146" s="11" t="s">
        <v>9356</v>
      </c>
      <c r="G2146" s="8" t="s">
        <v>5750</v>
      </c>
      <c r="H2146" s="9">
        <v>110600831</v>
      </c>
      <c r="I2146" s="10" t="s">
        <v>9370</v>
      </c>
      <c r="J2146" s="7"/>
    </row>
    <row r="2147" spans="1:10" ht="60" customHeight="1" x14ac:dyDescent="0.8">
      <c r="A2147" s="7">
        <v>2143</v>
      </c>
      <c r="B2147" s="7">
        <v>2143</v>
      </c>
      <c r="C2147" s="7" t="s">
        <v>5751</v>
      </c>
      <c r="D2147" s="7" t="s">
        <v>9901</v>
      </c>
      <c r="E2147" s="7" t="s">
        <v>345</v>
      </c>
      <c r="F2147" s="11" t="s">
        <v>9356</v>
      </c>
      <c r="G2147" s="8" t="s">
        <v>5752</v>
      </c>
      <c r="H2147" s="9">
        <v>20085684</v>
      </c>
      <c r="I2147" s="10" t="s">
        <v>9371</v>
      </c>
      <c r="J2147" s="7"/>
    </row>
    <row r="2148" spans="1:10" ht="60" customHeight="1" x14ac:dyDescent="0.8">
      <c r="A2148" s="7">
        <v>2144</v>
      </c>
      <c r="B2148" s="7">
        <v>2144</v>
      </c>
      <c r="C2148" s="7" t="s">
        <v>5753</v>
      </c>
      <c r="D2148" s="7" t="s">
        <v>9901</v>
      </c>
      <c r="E2148" s="7" t="s">
        <v>577</v>
      </c>
      <c r="F2148" s="11" t="s">
        <v>9356</v>
      </c>
      <c r="G2148" s="8" t="s">
        <v>5754</v>
      </c>
      <c r="H2148" s="9">
        <v>51386858</v>
      </c>
      <c r="I2148" s="10" t="s">
        <v>9372</v>
      </c>
      <c r="J2148" s="7"/>
    </row>
    <row r="2149" spans="1:10" ht="60" customHeight="1" x14ac:dyDescent="0.8">
      <c r="A2149" s="7">
        <v>2145</v>
      </c>
      <c r="B2149" s="7">
        <v>2145</v>
      </c>
      <c r="C2149" s="7" t="s">
        <v>5755</v>
      </c>
      <c r="D2149" s="7" t="s">
        <v>9901</v>
      </c>
      <c r="E2149" s="7" t="s">
        <v>5756</v>
      </c>
      <c r="F2149" s="11" t="s">
        <v>9356</v>
      </c>
      <c r="G2149" s="8" t="s">
        <v>5757</v>
      </c>
      <c r="H2149" s="9">
        <v>140124801</v>
      </c>
      <c r="I2149" s="10" t="s">
        <v>9373</v>
      </c>
      <c r="J2149" s="7"/>
    </row>
    <row r="2150" spans="1:10" ht="60" customHeight="1" x14ac:dyDescent="0.8">
      <c r="A2150" s="7">
        <v>2146</v>
      </c>
      <c r="B2150" s="7">
        <v>2146</v>
      </c>
      <c r="C2150" s="7" t="s">
        <v>5758</v>
      </c>
      <c r="D2150" s="7" t="s">
        <v>9901</v>
      </c>
      <c r="E2150" s="7" t="s">
        <v>5759</v>
      </c>
      <c r="F2150" s="11" t="s">
        <v>9356</v>
      </c>
      <c r="G2150" s="8" t="s">
        <v>5760</v>
      </c>
      <c r="H2150" s="9">
        <v>21106434</v>
      </c>
      <c r="I2150" s="10" t="s">
        <v>9374</v>
      </c>
      <c r="J2150" s="7"/>
    </row>
    <row r="2151" spans="1:10" ht="60" customHeight="1" x14ac:dyDescent="0.8">
      <c r="A2151" s="7">
        <v>2147</v>
      </c>
      <c r="B2151" s="7">
        <v>2147</v>
      </c>
      <c r="C2151" s="7" t="s">
        <v>5761</v>
      </c>
      <c r="D2151" s="7" t="s">
        <v>9901</v>
      </c>
      <c r="E2151" s="7" t="s">
        <v>5762</v>
      </c>
      <c r="F2151" s="11" t="s">
        <v>9356</v>
      </c>
      <c r="G2151" s="8" t="s">
        <v>5763</v>
      </c>
      <c r="H2151" s="9">
        <v>100803307</v>
      </c>
      <c r="I2151" s="10" t="s">
        <v>9375</v>
      </c>
      <c r="J2151" s="7"/>
    </row>
    <row r="2152" spans="1:10" ht="60" customHeight="1" x14ac:dyDescent="0.8">
      <c r="A2152" s="7">
        <v>2148</v>
      </c>
      <c r="B2152" s="7">
        <v>2148</v>
      </c>
      <c r="C2152" s="7" t="s">
        <v>5764</v>
      </c>
      <c r="D2152" s="7" t="s">
        <v>9901</v>
      </c>
      <c r="E2152" s="7" t="s">
        <v>5765</v>
      </c>
      <c r="F2152" s="11" t="s">
        <v>9356</v>
      </c>
      <c r="G2152" s="8" t="s">
        <v>5766</v>
      </c>
      <c r="H2152" s="9">
        <v>11135811</v>
      </c>
      <c r="I2152" s="10" t="s">
        <v>9376</v>
      </c>
      <c r="J2152" s="7"/>
    </row>
    <row r="2153" spans="1:10" ht="60" customHeight="1" x14ac:dyDescent="0.8">
      <c r="A2153" s="7">
        <v>2149</v>
      </c>
      <c r="B2153" s="7">
        <v>2149</v>
      </c>
      <c r="C2153" s="7" t="s">
        <v>5767</v>
      </c>
      <c r="D2153" s="7" t="s">
        <v>9901</v>
      </c>
      <c r="E2153" s="7" t="s">
        <v>3050</v>
      </c>
      <c r="F2153" s="11" t="str">
        <f>VLOOKUP(C2153,[1]Sheet2!$B$1:$E$285,4,0)</f>
        <v>SEWER</v>
      </c>
      <c r="G2153" s="8" t="s">
        <v>5768</v>
      </c>
      <c r="H2153" s="9">
        <f>VLOOKUP(C2153,[1]Sheet2!$B$1:$D$285,2,0)</f>
        <v>30954499</v>
      </c>
      <c r="I2153" s="9" t="str">
        <f>VLOOKUP(C2153,[1]Sheet2!$B$1:$D$285,3,0)</f>
        <v>090 778 769</v>
      </c>
      <c r="J2153" s="7"/>
    </row>
    <row r="2154" spans="1:10" ht="60" customHeight="1" x14ac:dyDescent="0.8">
      <c r="A2154" s="7">
        <v>2150</v>
      </c>
      <c r="B2154" s="7">
        <v>2150</v>
      </c>
      <c r="C2154" s="7" t="s">
        <v>5769</v>
      </c>
      <c r="D2154" s="7" t="s">
        <v>9901</v>
      </c>
      <c r="E2154" s="7" t="s">
        <v>5770</v>
      </c>
      <c r="F2154" s="11" t="s">
        <v>9356</v>
      </c>
      <c r="G2154" s="8" t="s">
        <v>5771</v>
      </c>
      <c r="H2154" s="9">
        <v>11042169</v>
      </c>
      <c r="I2154" s="10" t="s">
        <v>9377</v>
      </c>
      <c r="J2154" s="7"/>
    </row>
    <row r="2155" spans="1:10" ht="60" customHeight="1" x14ac:dyDescent="0.8">
      <c r="A2155" s="7">
        <v>2151</v>
      </c>
      <c r="B2155" s="7">
        <v>2151</v>
      </c>
      <c r="C2155" s="7" t="s">
        <v>5772</v>
      </c>
      <c r="D2155" s="7" t="s">
        <v>9901</v>
      </c>
      <c r="E2155" s="7" t="s">
        <v>5773</v>
      </c>
      <c r="F2155" s="11" t="s">
        <v>9356</v>
      </c>
      <c r="G2155" s="8" t="s">
        <v>5774</v>
      </c>
      <c r="H2155" s="9">
        <v>101238940</v>
      </c>
      <c r="I2155" s="10" t="s">
        <v>9378</v>
      </c>
      <c r="J2155" s="7"/>
    </row>
    <row r="2156" spans="1:10" ht="60" customHeight="1" x14ac:dyDescent="0.8">
      <c r="A2156" s="7">
        <v>2152</v>
      </c>
      <c r="B2156" s="7">
        <v>2152</v>
      </c>
      <c r="C2156" s="7" t="s">
        <v>5775</v>
      </c>
      <c r="D2156" s="7" t="s">
        <v>9901</v>
      </c>
      <c r="E2156" s="7" t="s">
        <v>2349</v>
      </c>
      <c r="F2156" s="11" t="s">
        <v>9356</v>
      </c>
      <c r="G2156" s="8" t="s">
        <v>5776</v>
      </c>
      <c r="H2156" s="9">
        <v>90352835</v>
      </c>
      <c r="I2156" s="10" t="s">
        <v>9379</v>
      </c>
      <c r="J2156" s="7"/>
    </row>
    <row r="2157" spans="1:10" ht="60" customHeight="1" x14ac:dyDescent="0.8">
      <c r="A2157" s="7">
        <v>2153</v>
      </c>
      <c r="B2157" s="7">
        <v>2153</v>
      </c>
      <c r="C2157" s="7" t="s">
        <v>5777</v>
      </c>
      <c r="D2157" s="7" t="s">
        <v>9901</v>
      </c>
      <c r="E2157" s="7" t="s">
        <v>5778</v>
      </c>
      <c r="F2157" s="11" t="s">
        <v>9356</v>
      </c>
      <c r="G2157" s="8" t="s">
        <v>5779</v>
      </c>
      <c r="H2157" s="9">
        <v>101074866</v>
      </c>
      <c r="I2157" s="10" t="s">
        <v>9380</v>
      </c>
      <c r="J2157" s="7"/>
    </row>
    <row r="2158" spans="1:10" ht="60" customHeight="1" x14ac:dyDescent="0.8">
      <c r="A2158" s="7">
        <v>2154</v>
      </c>
      <c r="B2158" s="7">
        <v>2154</v>
      </c>
      <c r="C2158" s="7" t="s">
        <v>5780</v>
      </c>
      <c r="D2158" s="7" t="s">
        <v>9901</v>
      </c>
      <c r="E2158" s="7" t="s">
        <v>5781</v>
      </c>
      <c r="F2158" s="11" t="s">
        <v>9356</v>
      </c>
      <c r="G2158" s="8" t="s">
        <v>5782</v>
      </c>
      <c r="H2158" s="9">
        <v>20446511</v>
      </c>
      <c r="I2158" s="10" t="s">
        <v>9381</v>
      </c>
      <c r="J2158" s="7"/>
    </row>
    <row r="2159" spans="1:10" ht="60" customHeight="1" x14ac:dyDescent="0.8">
      <c r="A2159" s="7">
        <v>2155</v>
      </c>
      <c r="B2159" s="7">
        <v>2155</v>
      </c>
      <c r="C2159" s="7" t="s">
        <v>5783</v>
      </c>
      <c r="D2159" s="7" t="s">
        <v>9901</v>
      </c>
      <c r="E2159" s="7" t="s">
        <v>5784</v>
      </c>
      <c r="F2159" s="11" t="s">
        <v>9356</v>
      </c>
      <c r="G2159" s="8" t="s">
        <v>5785</v>
      </c>
      <c r="H2159" s="9">
        <v>51112535</v>
      </c>
      <c r="I2159" s="10" t="s">
        <v>9382</v>
      </c>
      <c r="J2159" s="7"/>
    </row>
    <row r="2160" spans="1:10" ht="60" customHeight="1" x14ac:dyDescent="0.8">
      <c r="A2160" s="7">
        <v>2156</v>
      </c>
      <c r="B2160" s="7">
        <v>2156</v>
      </c>
      <c r="C2160" s="7" t="s">
        <v>5786</v>
      </c>
      <c r="D2160" s="7" t="s">
        <v>9901</v>
      </c>
      <c r="E2160" s="7" t="s">
        <v>3767</v>
      </c>
      <c r="F2160" s="11" t="str">
        <f>VLOOKUP(C2160,[1]Sheet2!$B$1:$E$285,4,0)</f>
        <v>SEWER</v>
      </c>
      <c r="G2160" s="8" t="s">
        <v>5787</v>
      </c>
      <c r="H2160" s="9">
        <f>VLOOKUP(C2160,[1]Sheet2!$B$1:$D$285,2,0)</f>
        <v>30526236</v>
      </c>
      <c r="I2160" s="9" t="str">
        <f>VLOOKUP(C2160,[1]Sheet2!$B$1:$D$285,3,0)</f>
        <v>081 249 979</v>
      </c>
      <c r="J2160" s="7"/>
    </row>
    <row r="2161" spans="1:10" ht="60" customHeight="1" x14ac:dyDescent="0.8">
      <c r="A2161" s="7">
        <v>2157</v>
      </c>
      <c r="B2161" s="7">
        <v>2157</v>
      </c>
      <c r="C2161" s="7" t="s">
        <v>5788</v>
      </c>
      <c r="D2161" s="7" t="s">
        <v>9901</v>
      </c>
      <c r="E2161" s="7" t="s">
        <v>5789</v>
      </c>
      <c r="F2161" s="11" t="s">
        <v>7997</v>
      </c>
      <c r="G2161" s="8" t="s">
        <v>5790</v>
      </c>
      <c r="H2161" s="9">
        <v>20446465</v>
      </c>
      <c r="I2161" s="10" t="s">
        <v>9383</v>
      </c>
      <c r="J2161" s="7"/>
    </row>
    <row r="2162" spans="1:10" ht="60" customHeight="1" x14ac:dyDescent="0.8">
      <c r="A2162" s="7">
        <v>2158</v>
      </c>
      <c r="B2162" s="7">
        <v>2158</v>
      </c>
      <c r="C2162" s="7" t="s">
        <v>5791</v>
      </c>
      <c r="D2162" s="7" t="s">
        <v>9901</v>
      </c>
      <c r="E2162" s="7" t="s">
        <v>5792</v>
      </c>
      <c r="F2162" s="11" t="s">
        <v>7997</v>
      </c>
      <c r="G2162" s="8" t="s">
        <v>5793</v>
      </c>
      <c r="H2162" s="9">
        <v>31061801</v>
      </c>
      <c r="I2162" s="10" t="s">
        <v>9384</v>
      </c>
      <c r="J2162" s="7"/>
    </row>
    <row r="2163" spans="1:10" ht="60" customHeight="1" x14ac:dyDescent="0.8">
      <c r="A2163" s="7">
        <v>2159</v>
      </c>
      <c r="B2163" s="7">
        <v>2159</v>
      </c>
      <c r="C2163" s="7" t="s">
        <v>5794</v>
      </c>
      <c r="D2163" s="7" t="s">
        <v>9901</v>
      </c>
      <c r="E2163" s="7" t="s">
        <v>5795</v>
      </c>
      <c r="F2163" s="11" t="s">
        <v>7997</v>
      </c>
      <c r="G2163" s="8" t="s">
        <v>5796</v>
      </c>
      <c r="H2163" s="9">
        <v>21010486</v>
      </c>
      <c r="I2163" s="10" t="s">
        <v>9385</v>
      </c>
      <c r="J2163" s="7"/>
    </row>
    <row r="2164" spans="1:10" ht="60" customHeight="1" x14ac:dyDescent="0.8">
      <c r="A2164" s="7">
        <v>2160</v>
      </c>
      <c r="B2164" s="7">
        <v>2160</v>
      </c>
      <c r="C2164" s="7" t="s">
        <v>5797</v>
      </c>
      <c r="D2164" s="7" t="s">
        <v>9901</v>
      </c>
      <c r="E2164" s="7" t="s">
        <v>5798</v>
      </c>
      <c r="F2164" s="11" t="s">
        <v>7997</v>
      </c>
      <c r="G2164" s="8" t="s">
        <v>5799</v>
      </c>
      <c r="H2164" s="9">
        <v>40435299</v>
      </c>
      <c r="I2164" s="10" t="s">
        <v>9386</v>
      </c>
      <c r="J2164" s="7"/>
    </row>
    <row r="2165" spans="1:10" ht="60" customHeight="1" x14ac:dyDescent="0.8">
      <c r="A2165" s="7">
        <v>2161</v>
      </c>
      <c r="B2165" s="7">
        <v>2161</v>
      </c>
      <c r="C2165" s="7" t="s">
        <v>5800</v>
      </c>
      <c r="D2165" s="7" t="s">
        <v>9901</v>
      </c>
      <c r="E2165" s="7" t="s">
        <v>1322</v>
      </c>
      <c r="F2165" s="11" t="s">
        <v>7997</v>
      </c>
      <c r="G2165" s="8" t="s">
        <v>5801</v>
      </c>
      <c r="H2165" s="9">
        <v>60118180</v>
      </c>
      <c r="I2165" s="10" t="s">
        <v>9387</v>
      </c>
      <c r="J2165" s="7"/>
    </row>
    <row r="2166" spans="1:10" ht="60" customHeight="1" x14ac:dyDescent="0.8">
      <c r="A2166" s="7">
        <v>2162</v>
      </c>
      <c r="B2166" s="7">
        <v>2162</v>
      </c>
      <c r="C2166" s="7" t="s">
        <v>5802</v>
      </c>
      <c r="D2166" s="7" t="s">
        <v>9901</v>
      </c>
      <c r="E2166" s="7" t="s">
        <v>5803</v>
      </c>
      <c r="F2166" s="11" t="s">
        <v>7997</v>
      </c>
      <c r="G2166" s="8" t="s">
        <v>5804</v>
      </c>
      <c r="H2166" s="9">
        <v>21103197</v>
      </c>
      <c r="I2166" s="10" t="s">
        <v>9388</v>
      </c>
      <c r="J2166" s="7"/>
    </row>
    <row r="2167" spans="1:10" ht="60" customHeight="1" x14ac:dyDescent="0.8">
      <c r="A2167" s="7">
        <v>2163</v>
      </c>
      <c r="B2167" s="7">
        <v>2163</v>
      </c>
      <c r="C2167" s="7" t="s">
        <v>5805</v>
      </c>
      <c r="D2167" s="7" t="s">
        <v>9901</v>
      </c>
      <c r="E2167" s="7" t="s">
        <v>3675</v>
      </c>
      <c r="F2167" s="11" t="s">
        <v>7997</v>
      </c>
      <c r="G2167" s="8" t="s">
        <v>5806</v>
      </c>
      <c r="H2167" s="9">
        <v>10534730</v>
      </c>
      <c r="I2167" s="10" t="s">
        <v>9389</v>
      </c>
      <c r="J2167" s="7"/>
    </row>
    <row r="2168" spans="1:10" ht="60" customHeight="1" x14ac:dyDescent="0.8">
      <c r="A2168" s="7">
        <v>2164</v>
      </c>
      <c r="B2168" s="7">
        <v>2164</v>
      </c>
      <c r="C2168" s="7" t="s">
        <v>5807</v>
      </c>
      <c r="D2168" s="7" t="s">
        <v>9901</v>
      </c>
      <c r="E2168" s="7" t="s">
        <v>5808</v>
      </c>
      <c r="F2168" s="11" t="s">
        <v>7997</v>
      </c>
      <c r="G2168" s="8" t="s">
        <v>5809</v>
      </c>
      <c r="H2168" s="9">
        <v>100987222</v>
      </c>
      <c r="I2168" s="10" t="s">
        <v>9390</v>
      </c>
      <c r="J2168" s="7"/>
    </row>
    <row r="2169" spans="1:10" ht="60" customHeight="1" x14ac:dyDescent="0.8">
      <c r="A2169" s="7">
        <v>2165</v>
      </c>
      <c r="B2169" s="7">
        <v>2165</v>
      </c>
      <c r="C2169" s="7" t="s">
        <v>5810</v>
      </c>
      <c r="D2169" s="7" t="s">
        <v>9901</v>
      </c>
      <c r="E2169" s="7" t="s">
        <v>5811</v>
      </c>
      <c r="F2169" s="11" t="s">
        <v>7997</v>
      </c>
      <c r="G2169" s="8" t="s">
        <v>5812</v>
      </c>
      <c r="H2169" s="9">
        <v>11218360</v>
      </c>
      <c r="I2169" s="10" t="s">
        <v>9391</v>
      </c>
      <c r="J2169" s="7"/>
    </row>
    <row r="2170" spans="1:10" ht="60" customHeight="1" x14ac:dyDescent="0.8">
      <c r="A2170" s="7">
        <v>2166</v>
      </c>
      <c r="B2170" s="7">
        <v>2166</v>
      </c>
      <c r="C2170" s="7" t="s">
        <v>5813</v>
      </c>
      <c r="D2170" s="7" t="s">
        <v>9901</v>
      </c>
      <c r="E2170" s="7" t="s">
        <v>5814</v>
      </c>
      <c r="F2170" s="11" t="s">
        <v>7997</v>
      </c>
      <c r="G2170" s="8" t="s">
        <v>5815</v>
      </c>
      <c r="H2170" s="9">
        <v>10026836</v>
      </c>
      <c r="I2170" s="10" t="s">
        <v>9392</v>
      </c>
      <c r="J2170" s="7"/>
    </row>
    <row r="2171" spans="1:10" ht="60" customHeight="1" x14ac:dyDescent="0.8">
      <c r="A2171" s="7">
        <v>2167</v>
      </c>
      <c r="B2171" s="7">
        <v>2167</v>
      </c>
      <c r="C2171" s="7" t="s">
        <v>5816</v>
      </c>
      <c r="D2171" s="7" t="s">
        <v>9901</v>
      </c>
      <c r="E2171" s="7" t="s">
        <v>3669</v>
      </c>
      <c r="F2171" s="11" t="s">
        <v>7997</v>
      </c>
      <c r="G2171" s="8" t="s">
        <v>5817</v>
      </c>
      <c r="H2171" s="9">
        <v>11168814</v>
      </c>
      <c r="I2171" s="10" t="s">
        <v>9393</v>
      </c>
      <c r="J2171" s="7"/>
    </row>
    <row r="2172" spans="1:10" ht="60" customHeight="1" x14ac:dyDescent="0.8">
      <c r="A2172" s="7">
        <v>2168</v>
      </c>
      <c r="B2172" s="7">
        <v>2168</v>
      </c>
      <c r="C2172" s="7" t="s">
        <v>5818</v>
      </c>
      <c r="D2172" s="7" t="s">
        <v>9901</v>
      </c>
      <c r="E2172" s="7" t="s">
        <v>5819</v>
      </c>
      <c r="F2172" s="11" t="s">
        <v>7997</v>
      </c>
      <c r="G2172" s="8" t="s">
        <v>5820</v>
      </c>
      <c r="H2172" s="9">
        <v>20508582</v>
      </c>
      <c r="I2172" s="10" t="s">
        <v>9394</v>
      </c>
      <c r="J2172" s="7"/>
    </row>
    <row r="2173" spans="1:10" ht="60" customHeight="1" x14ac:dyDescent="0.8">
      <c r="A2173" s="7">
        <v>2169</v>
      </c>
      <c r="B2173" s="7">
        <v>2169</v>
      </c>
      <c r="C2173" s="7" t="s">
        <v>5821</v>
      </c>
      <c r="D2173" s="7" t="s">
        <v>9901</v>
      </c>
      <c r="E2173" s="7" t="s">
        <v>5822</v>
      </c>
      <c r="F2173" s="11" t="s">
        <v>7997</v>
      </c>
      <c r="G2173" s="8" t="s">
        <v>5823</v>
      </c>
      <c r="H2173" s="9">
        <v>51026185</v>
      </c>
      <c r="I2173" s="10" t="s">
        <v>9395</v>
      </c>
      <c r="J2173" s="7"/>
    </row>
    <row r="2174" spans="1:10" ht="60" customHeight="1" x14ac:dyDescent="0.8">
      <c r="A2174" s="7">
        <v>2170</v>
      </c>
      <c r="B2174" s="7">
        <v>2170</v>
      </c>
      <c r="C2174" s="7" t="s">
        <v>5824</v>
      </c>
      <c r="D2174" s="7" t="s">
        <v>9901</v>
      </c>
      <c r="E2174" s="7" t="s">
        <v>201</v>
      </c>
      <c r="F2174" s="11" t="s">
        <v>7997</v>
      </c>
      <c r="G2174" s="8" t="s">
        <v>5825</v>
      </c>
      <c r="H2174" s="9">
        <v>20598839</v>
      </c>
      <c r="I2174" s="10" t="s">
        <v>9396</v>
      </c>
      <c r="J2174" s="7"/>
    </row>
    <row r="2175" spans="1:10" ht="60" customHeight="1" x14ac:dyDescent="0.8">
      <c r="A2175" s="7">
        <v>2171</v>
      </c>
      <c r="B2175" s="7">
        <v>2171</v>
      </c>
      <c r="C2175" s="7" t="s">
        <v>5826</v>
      </c>
      <c r="D2175" s="7" t="s">
        <v>9901</v>
      </c>
      <c r="E2175" s="7" t="s">
        <v>5827</v>
      </c>
      <c r="F2175" s="11" t="s">
        <v>7997</v>
      </c>
      <c r="G2175" s="8" t="s">
        <v>5828</v>
      </c>
      <c r="H2175" s="9">
        <v>51217080</v>
      </c>
      <c r="I2175" s="10" t="s">
        <v>9397</v>
      </c>
      <c r="J2175" s="7"/>
    </row>
    <row r="2176" spans="1:10" ht="60" customHeight="1" x14ac:dyDescent="0.8">
      <c r="A2176" s="7">
        <v>2172</v>
      </c>
      <c r="B2176" s="7">
        <v>2172</v>
      </c>
      <c r="C2176" s="7" t="s">
        <v>5829</v>
      </c>
      <c r="D2176" s="7" t="s">
        <v>9901</v>
      </c>
      <c r="E2176" s="7" t="s">
        <v>5830</v>
      </c>
      <c r="F2176" s="11" t="s">
        <v>7997</v>
      </c>
      <c r="G2176" s="8" t="s">
        <v>5831</v>
      </c>
      <c r="H2176" s="9">
        <v>100753409</v>
      </c>
      <c r="I2176" s="10" t="s">
        <v>9398</v>
      </c>
      <c r="J2176" s="7"/>
    </row>
    <row r="2177" spans="1:10" ht="60" customHeight="1" x14ac:dyDescent="0.8">
      <c r="A2177" s="7">
        <v>2173</v>
      </c>
      <c r="B2177" s="7">
        <v>2173</v>
      </c>
      <c r="C2177" s="7" t="s">
        <v>5832</v>
      </c>
      <c r="D2177" s="7" t="s">
        <v>9901</v>
      </c>
      <c r="E2177" s="7" t="s">
        <v>5833</v>
      </c>
      <c r="F2177" s="11" t="s">
        <v>7997</v>
      </c>
      <c r="G2177" s="8" t="s">
        <v>5834</v>
      </c>
      <c r="H2177" s="9">
        <v>90300595</v>
      </c>
      <c r="I2177" s="10" t="s">
        <v>9399</v>
      </c>
      <c r="J2177" s="7"/>
    </row>
    <row r="2178" spans="1:10" ht="60" customHeight="1" x14ac:dyDescent="0.8">
      <c r="A2178" s="7">
        <v>2174</v>
      </c>
      <c r="B2178" s="7">
        <v>2174</v>
      </c>
      <c r="C2178" s="7" t="s">
        <v>5835</v>
      </c>
      <c r="D2178" s="7" t="s">
        <v>9901</v>
      </c>
      <c r="E2178" s="7" t="s">
        <v>508</v>
      </c>
      <c r="F2178" s="11" t="s">
        <v>7997</v>
      </c>
      <c r="G2178" s="8" t="s">
        <v>5836</v>
      </c>
      <c r="H2178" s="9">
        <v>20484257</v>
      </c>
      <c r="I2178" s="10" t="s">
        <v>9400</v>
      </c>
      <c r="J2178" s="7"/>
    </row>
    <row r="2179" spans="1:10" ht="60" customHeight="1" x14ac:dyDescent="0.8">
      <c r="A2179" s="7">
        <v>2175</v>
      </c>
      <c r="B2179" s="7">
        <v>2175</v>
      </c>
      <c r="C2179" s="7" t="s">
        <v>5837</v>
      </c>
      <c r="D2179" s="7" t="s">
        <v>9901</v>
      </c>
      <c r="E2179" s="7" t="s">
        <v>5380</v>
      </c>
      <c r="F2179" s="11" t="s">
        <v>7997</v>
      </c>
      <c r="G2179" s="8" t="s">
        <v>5838</v>
      </c>
      <c r="H2179" s="9">
        <v>90773005</v>
      </c>
      <c r="I2179" s="10" t="s">
        <v>9401</v>
      </c>
      <c r="J2179" s="7"/>
    </row>
    <row r="2180" spans="1:10" ht="60" customHeight="1" x14ac:dyDescent="0.8">
      <c r="A2180" s="7">
        <v>2176</v>
      </c>
      <c r="B2180" s="7">
        <v>2176</v>
      </c>
      <c r="C2180" s="7" t="s">
        <v>5839</v>
      </c>
      <c r="D2180" s="7" t="s">
        <v>9901</v>
      </c>
      <c r="E2180" s="7" t="s">
        <v>5840</v>
      </c>
      <c r="F2180" s="11" t="s">
        <v>7997</v>
      </c>
      <c r="G2180" s="8" t="s">
        <v>5841</v>
      </c>
      <c r="H2180" s="9">
        <v>51450459</v>
      </c>
      <c r="I2180" s="10" t="s">
        <v>9402</v>
      </c>
      <c r="J2180" s="7"/>
    </row>
    <row r="2181" spans="1:10" ht="60" customHeight="1" x14ac:dyDescent="0.8">
      <c r="A2181" s="7">
        <v>2177</v>
      </c>
      <c r="B2181" s="7">
        <v>2177</v>
      </c>
      <c r="C2181" s="7" t="s">
        <v>2881</v>
      </c>
      <c r="D2181" s="7" t="s">
        <v>9901</v>
      </c>
      <c r="E2181" s="7" t="s">
        <v>5842</v>
      </c>
      <c r="F2181" s="11" t="s">
        <v>7997</v>
      </c>
      <c r="G2181" s="8" t="s">
        <v>5843</v>
      </c>
      <c r="H2181" s="9">
        <v>10350378</v>
      </c>
      <c r="I2181" s="10" t="s">
        <v>7998</v>
      </c>
      <c r="J2181" s="7"/>
    </row>
    <row r="2182" spans="1:10" ht="60" customHeight="1" x14ac:dyDescent="0.8">
      <c r="A2182" s="7">
        <v>2178</v>
      </c>
      <c r="B2182" s="7">
        <v>2178</v>
      </c>
      <c r="C2182" s="7" t="s">
        <v>5844</v>
      </c>
      <c r="D2182" s="7" t="s">
        <v>9901</v>
      </c>
      <c r="E2182" s="7" t="s">
        <v>5845</v>
      </c>
      <c r="F2182" s="11" t="s">
        <v>7997</v>
      </c>
      <c r="G2182" s="8" t="s">
        <v>5846</v>
      </c>
      <c r="H2182" s="9">
        <v>50864400</v>
      </c>
      <c r="I2182" s="10" t="s">
        <v>9403</v>
      </c>
      <c r="J2182" s="7"/>
    </row>
    <row r="2183" spans="1:10" ht="60" customHeight="1" x14ac:dyDescent="0.8">
      <c r="A2183" s="7">
        <v>2179</v>
      </c>
      <c r="B2183" s="7">
        <v>2179</v>
      </c>
      <c r="C2183" s="7" t="s">
        <v>5847</v>
      </c>
      <c r="D2183" s="7" t="s">
        <v>9901</v>
      </c>
      <c r="E2183" s="7" t="s">
        <v>5848</v>
      </c>
      <c r="F2183" s="11" t="s">
        <v>7997</v>
      </c>
      <c r="G2183" s="8" t="s">
        <v>5849</v>
      </c>
      <c r="H2183" s="9">
        <v>20907203</v>
      </c>
      <c r="I2183" s="10" t="s">
        <v>9404</v>
      </c>
      <c r="J2183" s="7"/>
    </row>
    <row r="2184" spans="1:10" ht="60" customHeight="1" x14ac:dyDescent="0.8">
      <c r="A2184" s="7">
        <v>2180</v>
      </c>
      <c r="B2184" s="7">
        <v>2180</v>
      </c>
      <c r="C2184" s="7" t="s">
        <v>5850</v>
      </c>
      <c r="D2184" s="7" t="s">
        <v>9901</v>
      </c>
      <c r="E2184" s="7" t="s">
        <v>3082</v>
      </c>
      <c r="F2184" s="11" t="s">
        <v>7997</v>
      </c>
      <c r="G2184" s="8" t="s">
        <v>5851</v>
      </c>
      <c r="H2184" s="9">
        <v>10663064</v>
      </c>
      <c r="I2184" s="10" t="s">
        <v>9405</v>
      </c>
      <c r="J2184" s="7"/>
    </row>
    <row r="2185" spans="1:10" ht="60" customHeight="1" x14ac:dyDescent="0.8">
      <c r="A2185" s="7">
        <v>2181</v>
      </c>
      <c r="B2185" s="7">
        <v>2181</v>
      </c>
      <c r="C2185" s="7" t="s">
        <v>5852</v>
      </c>
      <c r="D2185" s="7" t="s">
        <v>9901</v>
      </c>
      <c r="E2185" s="7" t="s">
        <v>5853</v>
      </c>
      <c r="F2185" s="11" t="s">
        <v>7997</v>
      </c>
      <c r="G2185" s="8" t="s">
        <v>5854</v>
      </c>
      <c r="H2185" s="9">
        <v>10838263</v>
      </c>
      <c r="I2185" s="10" t="s">
        <v>9406</v>
      </c>
      <c r="J2185" s="7"/>
    </row>
    <row r="2186" spans="1:10" ht="60" customHeight="1" x14ac:dyDescent="0.8">
      <c r="A2186" s="7">
        <v>2182</v>
      </c>
      <c r="B2186" s="7">
        <v>2182</v>
      </c>
      <c r="C2186" s="7" t="s">
        <v>5855</v>
      </c>
      <c r="D2186" s="7" t="s">
        <v>9901</v>
      </c>
      <c r="E2186" s="7" t="s">
        <v>5856</v>
      </c>
      <c r="F2186" s="11" t="s">
        <v>7997</v>
      </c>
      <c r="G2186" s="8" t="s">
        <v>5857</v>
      </c>
      <c r="H2186" s="9">
        <v>20480110</v>
      </c>
      <c r="I2186" s="10" t="s">
        <v>9407</v>
      </c>
      <c r="J2186" s="7"/>
    </row>
    <row r="2187" spans="1:10" ht="60" customHeight="1" x14ac:dyDescent="0.8">
      <c r="A2187" s="7">
        <v>2183</v>
      </c>
      <c r="B2187" s="7">
        <v>2183</v>
      </c>
      <c r="C2187" s="7" t="s">
        <v>5858</v>
      </c>
      <c r="D2187" s="7" t="s">
        <v>9901</v>
      </c>
      <c r="E2187" s="7" t="s">
        <v>4805</v>
      </c>
      <c r="F2187" s="11" t="s">
        <v>7997</v>
      </c>
      <c r="G2187" s="8" t="s">
        <v>5859</v>
      </c>
      <c r="H2187" s="9">
        <v>21098009</v>
      </c>
      <c r="I2187" s="10" t="s">
        <v>9408</v>
      </c>
      <c r="J2187" s="7"/>
    </row>
    <row r="2188" spans="1:10" ht="60" customHeight="1" x14ac:dyDescent="0.8">
      <c r="A2188" s="7">
        <v>2184</v>
      </c>
      <c r="B2188" s="7">
        <v>2184</v>
      </c>
      <c r="C2188" s="7" t="s">
        <v>5860</v>
      </c>
      <c r="D2188" s="7" t="s">
        <v>9901</v>
      </c>
      <c r="E2188" s="7" t="s">
        <v>5861</v>
      </c>
      <c r="F2188" s="11" t="s">
        <v>7997</v>
      </c>
      <c r="G2188" s="8" t="s">
        <v>5862</v>
      </c>
      <c r="H2188" s="9">
        <v>20174998</v>
      </c>
      <c r="I2188" s="10" t="s">
        <v>9409</v>
      </c>
      <c r="J2188" s="7"/>
    </row>
    <row r="2189" spans="1:10" ht="60" customHeight="1" x14ac:dyDescent="0.8">
      <c r="A2189" s="7">
        <v>2185</v>
      </c>
      <c r="B2189" s="7">
        <v>2185</v>
      </c>
      <c r="C2189" s="7" t="s">
        <v>5863</v>
      </c>
      <c r="D2189" s="7" t="s">
        <v>9901</v>
      </c>
      <c r="E2189" s="7" t="s">
        <v>5061</v>
      </c>
      <c r="F2189" s="11" t="s">
        <v>7997</v>
      </c>
      <c r="G2189" s="8" t="s">
        <v>5864</v>
      </c>
      <c r="H2189" s="9">
        <v>11102466</v>
      </c>
      <c r="I2189" s="10" t="s">
        <v>9410</v>
      </c>
      <c r="J2189" s="7"/>
    </row>
    <row r="2190" spans="1:10" ht="60" customHeight="1" x14ac:dyDescent="0.8">
      <c r="A2190" s="7">
        <v>2186</v>
      </c>
      <c r="B2190" s="7">
        <v>2186</v>
      </c>
      <c r="C2190" s="7" t="s">
        <v>5865</v>
      </c>
      <c r="D2190" s="7" t="s">
        <v>9901</v>
      </c>
      <c r="E2190" s="7" t="s">
        <v>4800</v>
      </c>
      <c r="F2190" s="11" t="s">
        <v>9411</v>
      </c>
      <c r="G2190" s="8" t="s">
        <v>5866</v>
      </c>
      <c r="H2190" s="9">
        <v>30718278</v>
      </c>
      <c r="I2190" s="10" t="s">
        <v>9412</v>
      </c>
      <c r="J2190" s="7"/>
    </row>
    <row r="2191" spans="1:10" ht="60" customHeight="1" x14ac:dyDescent="0.8">
      <c r="A2191" s="7">
        <v>2187</v>
      </c>
      <c r="B2191" s="7">
        <v>2187</v>
      </c>
      <c r="C2191" s="7" t="s">
        <v>5867</v>
      </c>
      <c r="D2191" s="7" t="s">
        <v>9901</v>
      </c>
      <c r="E2191" s="7" t="s">
        <v>5868</v>
      </c>
      <c r="F2191" s="11" t="s">
        <v>9411</v>
      </c>
      <c r="G2191" s="8" t="s">
        <v>5869</v>
      </c>
      <c r="H2191" s="9">
        <v>30718521</v>
      </c>
      <c r="I2191" s="10" t="s">
        <v>9413</v>
      </c>
      <c r="J2191" s="7"/>
    </row>
    <row r="2192" spans="1:10" ht="60" customHeight="1" x14ac:dyDescent="0.8">
      <c r="A2192" s="7">
        <v>2188</v>
      </c>
      <c r="B2192" s="7">
        <v>2188</v>
      </c>
      <c r="C2192" s="7" t="s">
        <v>5870</v>
      </c>
      <c r="D2192" s="7" t="s">
        <v>9901</v>
      </c>
      <c r="E2192" s="7" t="s">
        <v>5871</v>
      </c>
      <c r="F2192" s="11" t="s">
        <v>9411</v>
      </c>
      <c r="G2192" s="8" t="s">
        <v>5872</v>
      </c>
      <c r="H2192" s="9">
        <v>101062750</v>
      </c>
      <c r="I2192" s="10" t="s">
        <v>9414</v>
      </c>
      <c r="J2192" s="7"/>
    </row>
    <row r="2193" spans="1:10" ht="60" customHeight="1" x14ac:dyDescent="0.8">
      <c r="A2193" s="7">
        <v>2189</v>
      </c>
      <c r="B2193" s="7">
        <v>2189</v>
      </c>
      <c r="C2193" s="7" t="s">
        <v>5873</v>
      </c>
      <c r="D2193" s="7" t="s">
        <v>9901</v>
      </c>
      <c r="E2193" s="7" t="s">
        <v>5874</v>
      </c>
      <c r="F2193" s="11" t="s">
        <v>9411</v>
      </c>
      <c r="G2193" s="8" t="s">
        <v>5875</v>
      </c>
      <c r="H2193" s="9">
        <v>51385092</v>
      </c>
      <c r="I2193" s="10" t="s">
        <v>9415</v>
      </c>
      <c r="J2193" s="7"/>
    </row>
    <row r="2194" spans="1:10" ht="60" customHeight="1" x14ac:dyDescent="0.8">
      <c r="A2194" s="7">
        <v>2190</v>
      </c>
      <c r="B2194" s="7">
        <v>2190</v>
      </c>
      <c r="C2194" s="7" t="s">
        <v>5876</v>
      </c>
      <c r="D2194" s="7" t="s">
        <v>9901</v>
      </c>
      <c r="E2194" s="7" t="s">
        <v>5877</v>
      </c>
      <c r="F2194" s="11" t="s">
        <v>9411</v>
      </c>
      <c r="G2194" s="8" t="s">
        <v>5878</v>
      </c>
      <c r="H2194" s="9">
        <v>100990382</v>
      </c>
      <c r="I2194" s="10" t="s">
        <v>9416</v>
      </c>
      <c r="J2194" s="7"/>
    </row>
    <row r="2195" spans="1:10" ht="60" customHeight="1" x14ac:dyDescent="0.8">
      <c r="A2195" s="7">
        <v>2191</v>
      </c>
      <c r="B2195" s="7">
        <v>2191</v>
      </c>
      <c r="C2195" s="7" t="s">
        <v>5879</v>
      </c>
      <c r="D2195" s="7" t="s">
        <v>9901</v>
      </c>
      <c r="E2195" s="7" t="s">
        <v>5880</v>
      </c>
      <c r="F2195" s="11" t="s">
        <v>9411</v>
      </c>
      <c r="G2195" s="8" t="s">
        <v>5881</v>
      </c>
      <c r="H2195" s="9">
        <v>90871582</v>
      </c>
      <c r="I2195" s="10" t="s">
        <v>9417</v>
      </c>
      <c r="J2195" s="7"/>
    </row>
    <row r="2196" spans="1:10" ht="60" customHeight="1" x14ac:dyDescent="0.8">
      <c r="A2196" s="7">
        <v>2192</v>
      </c>
      <c r="B2196" s="7">
        <v>2192</v>
      </c>
      <c r="C2196" s="7" t="s">
        <v>5882</v>
      </c>
      <c r="D2196" s="7" t="s">
        <v>9901</v>
      </c>
      <c r="E2196" s="7" t="s">
        <v>129</v>
      </c>
      <c r="F2196" s="11" t="s">
        <v>9411</v>
      </c>
      <c r="G2196" s="8" t="s">
        <v>5883</v>
      </c>
      <c r="H2196" s="9">
        <v>30758354</v>
      </c>
      <c r="I2196" s="10" t="s">
        <v>9418</v>
      </c>
      <c r="J2196" s="7"/>
    </row>
    <row r="2197" spans="1:10" ht="60" customHeight="1" x14ac:dyDescent="0.8">
      <c r="A2197" s="7">
        <v>2193</v>
      </c>
      <c r="B2197" s="7">
        <v>2193</v>
      </c>
      <c r="C2197" s="7" t="s">
        <v>5884</v>
      </c>
      <c r="D2197" s="7" t="s">
        <v>9901</v>
      </c>
      <c r="E2197" s="7" t="s">
        <v>1613</v>
      </c>
      <c r="F2197" s="11" t="s">
        <v>9411</v>
      </c>
      <c r="G2197" s="8" t="s">
        <v>5885</v>
      </c>
      <c r="H2197" s="9">
        <v>30856292</v>
      </c>
      <c r="I2197" s="10" t="s">
        <v>9419</v>
      </c>
      <c r="J2197" s="7"/>
    </row>
    <row r="2198" spans="1:10" ht="60" customHeight="1" x14ac:dyDescent="0.8">
      <c r="A2198" s="7">
        <v>2194</v>
      </c>
      <c r="B2198" s="7">
        <v>2194</v>
      </c>
      <c r="C2198" s="7" t="s">
        <v>5886</v>
      </c>
      <c r="D2198" s="7" t="s">
        <v>9901</v>
      </c>
      <c r="E2198" s="7" t="s">
        <v>5887</v>
      </c>
      <c r="F2198" s="11" t="s">
        <v>9411</v>
      </c>
      <c r="G2198" s="8" t="s">
        <v>5888</v>
      </c>
      <c r="H2198" s="9">
        <v>101237817</v>
      </c>
      <c r="I2198" s="10" t="s">
        <v>9420</v>
      </c>
      <c r="J2198" s="7"/>
    </row>
    <row r="2199" spans="1:10" ht="60" customHeight="1" x14ac:dyDescent="0.8">
      <c r="A2199" s="7">
        <v>2195</v>
      </c>
      <c r="B2199" s="7">
        <v>2195</v>
      </c>
      <c r="C2199" s="7" t="s">
        <v>5889</v>
      </c>
      <c r="D2199" s="7" t="s">
        <v>9901</v>
      </c>
      <c r="E2199" s="7" t="s">
        <v>5890</v>
      </c>
      <c r="F2199" s="11" t="s">
        <v>9411</v>
      </c>
      <c r="G2199" s="8" t="s">
        <v>5891</v>
      </c>
      <c r="H2199" s="9">
        <v>30313390</v>
      </c>
      <c r="I2199" s="10" t="s">
        <v>9421</v>
      </c>
      <c r="J2199" s="7"/>
    </row>
    <row r="2200" spans="1:10" ht="60" customHeight="1" x14ac:dyDescent="0.8">
      <c r="A2200" s="7">
        <v>2196</v>
      </c>
      <c r="B2200" s="7">
        <v>2196</v>
      </c>
      <c r="C2200" s="7" t="s">
        <v>5892</v>
      </c>
      <c r="D2200" s="7" t="s">
        <v>9901</v>
      </c>
      <c r="E2200" s="7" t="s">
        <v>2800</v>
      </c>
      <c r="F2200" s="11" t="s">
        <v>9411</v>
      </c>
      <c r="G2200" s="8" t="s">
        <v>5893</v>
      </c>
      <c r="H2200" s="9">
        <v>51336613</v>
      </c>
      <c r="I2200" s="10" t="s">
        <v>9422</v>
      </c>
      <c r="J2200" s="7"/>
    </row>
    <row r="2201" spans="1:10" ht="60" customHeight="1" x14ac:dyDescent="0.8">
      <c r="A2201" s="7">
        <v>2197</v>
      </c>
      <c r="B2201" s="7">
        <v>2197</v>
      </c>
      <c r="C2201" s="7" t="s">
        <v>5894</v>
      </c>
      <c r="D2201" s="7" t="s">
        <v>9901</v>
      </c>
      <c r="E2201" s="7" t="s">
        <v>5895</v>
      </c>
      <c r="F2201" s="11" t="s">
        <v>9411</v>
      </c>
      <c r="G2201" s="8" t="s">
        <v>5896</v>
      </c>
      <c r="H2201" s="9">
        <v>90607597</v>
      </c>
      <c r="I2201" s="10" t="s">
        <v>9423</v>
      </c>
      <c r="J2201" s="7"/>
    </row>
    <row r="2202" spans="1:10" ht="60" customHeight="1" x14ac:dyDescent="0.8">
      <c r="A2202" s="7">
        <v>2198</v>
      </c>
      <c r="B2202" s="7">
        <v>2198</v>
      </c>
      <c r="C2202" s="7" t="s">
        <v>5897</v>
      </c>
      <c r="D2202" s="7" t="s">
        <v>9901</v>
      </c>
      <c r="E2202" s="7" t="s">
        <v>5716</v>
      </c>
      <c r="F2202" s="11" t="s">
        <v>9411</v>
      </c>
      <c r="G2202" s="8" t="s">
        <v>5898</v>
      </c>
      <c r="H2202" s="9">
        <v>101242246</v>
      </c>
      <c r="I2202" s="10" t="s">
        <v>9424</v>
      </c>
      <c r="J2202" s="7"/>
    </row>
    <row r="2203" spans="1:10" ht="60" customHeight="1" x14ac:dyDescent="0.8">
      <c r="A2203" s="7">
        <v>2199</v>
      </c>
      <c r="B2203" s="7">
        <v>2199</v>
      </c>
      <c r="C2203" s="7" t="s">
        <v>5899</v>
      </c>
      <c r="D2203" s="7" t="s">
        <v>9901</v>
      </c>
      <c r="E2203" s="7" t="s">
        <v>2122</v>
      </c>
      <c r="F2203" s="11" t="s">
        <v>9411</v>
      </c>
      <c r="G2203" s="8" t="s">
        <v>5900</v>
      </c>
      <c r="H2203" s="9">
        <v>51385433</v>
      </c>
      <c r="I2203" s="10" t="s">
        <v>9425</v>
      </c>
      <c r="J2203" s="7"/>
    </row>
    <row r="2204" spans="1:10" ht="60" customHeight="1" x14ac:dyDescent="0.8">
      <c r="A2204" s="7">
        <v>2200</v>
      </c>
      <c r="B2204" s="7">
        <v>2200</v>
      </c>
      <c r="C2204" s="7" t="s">
        <v>5901</v>
      </c>
      <c r="D2204" s="7" t="s">
        <v>9901</v>
      </c>
      <c r="E2204" s="7" t="s">
        <v>1541</v>
      </c>
      <c r="F2204" s="11" t="s">
        <v>9411</v>
      </c>
      <c r="G2204" s="8" t="s">
        <v>5902</v>
      </c>
      <c r="H2204" s="9">
        <v>20085591</v>
      </c>
      <c r="I2204" s="10" t="s">
        <v>9426</v>
      </c>
      <c r="J2204" s="7"/>
    </row>
    <row r="2205" spans="1:10" ht="60" customHeight="1" x14ac:dyDescent="0.8">
      <c r="A2205" s="7">
        <v>2201</v>
      </c>
      <c r="B2205" s="7">
        <v>2201</v>
      </c>
      <c r="C2205" s="7" t="s">
        <v>5903</v>
      </c>
      <c r="D2205" s="7" t="s">
        <v>9901</v>
      </c>
      <c r="E2205" s="7" t="s">
        <v>697</v>
      </c>
      <c r="F2205" s="11" t="s">
        <v>9427</v>
      </c>
      <c r="G2205" s="8" t="s">
        <v>5904</v>
      </c>
      <c r="H2205" s="9">
        <v>11258537</v>
      </c>
      <c r="I2205" s="10" t="s">
        <v>9428</v>
      </c>
      <c r="J2205" s="7"/>
    </row>
    <row r="2206" spans="1:10" ht="60" customHeight="1" x14ac:dyDescent="0.8">
      <c r="A2206" s="7">
        <v>2202</v>
      </c>
      <c r="B2206" s="7">
        <v>2202</v>
      </c>
      <c r="C2206" s="7" t="s">
        <v>5905</v>
      </c>
      <c r="D2206" s="7" t="s">
        <v>9901</v>
      </c>
      <c r="E2206" s="7" t="s">
        <v>5600</v>
      </c>
      <c r="F2206" s="11" t="s">
        <v>9427</v>
      </c>
      <c r="G2206" s="8" t="s">
        <v>5906</v>
      </c>
      <c r="H2206" s="9">
        <v>11026256</v>
      </c>
      <c r="I2206" s="10" t="s">
        <v>9429</v>
      </c>
      <c r="J2206" s="7"/>
    </row>
    <row r="2207" spans="1:10" ht="60" customHeight="1" x14ac:dyDescent="0.8">
      <c r="A2207" s="7">
        <v>2203</v>
      </c>
      <c r="B2207" s="7">
        <v>2203</v>
      </c>
      <c r="C2207" s="7" t="s">
        <v>5907</v>
      </c>
      <c r="D2207" s="7" t="s">
        <v>9901</v>
      </c>
      <c r="E2207" s="7" t="s">
        <v>3736</v>
      </c>
      <c r="F2207" s="11" t="s">
        <v>9427</v>
      </c>
      <c r="G2207" s="8" t="s">
        <v>5908</v>
      </c>
      <c r="H2207" s="9">
        <v>11329601</v>
      </c>
      <c r="I2207" s="10" t="s">
        <v>9430</v>
      </c>
      <c r="J2207" s="7"/>
    </row>
    <row r="2208" spans="1:10" ht="60" customHeight="1" x14ac:dyDescent="0.8">
      <c r="A2208" s="7">
        <v>2204</v>
      </c>
      <c r="B2208" s="7">
        <v>2204</v>
      </c>
      <c r="C2208" s="7" t="s">
        <v>5909</v>
      </c>
      <c r="D2208" s="7" t="s">
        <v>9901</v>
      </c>
      <c r="E2208" s="7" t="s">
        <v>5910</v>
      </c>
      <c r="F2208" s="11" t="s">
        <v>9427</v>
      </c>
      <c r="G2208" s="8" t="s">
        <v>5911</v>
      </c>
      <c r="H2208" s="9">
        <v>30624969</v>
      </c>
      <c r="I2208" s="10" t="s">
        <v>9431</v>
      </c>
      <c r="J2208" s="7"/>
    </row>
    <row r="2209" spans="1:10" ht="60" customHeight="1" x14ac:dyDescent="0.8">
      <c r="A2209" s="7">
        <v>2205</v>
      </c>
      <c r="B2209" s="7">
        <v>2205</v>
      </c>
      <c r="C2209" s="7" t="s">
        <v>5912</v>
      </c>
      <c r="D2209" s="7" t="s">
        <v>9901</v>
      </c>
      <c r="E2209" s="7" t="s">
        <v>1808</v>
      </c>
      <c r="F2209" s="11" t="s">
        <v>9427</v>
      </c>
      <c r="G2209" s="8" t="s">
        <v>5913</v>
      </c>
      <c r="H2209" s="9">
        <v>40374102</v>
      </c>
      <c r="I2209" s="10" t="s">
        <v>9432</v>
      </c>
      <c r="J2209" s="7"/>
    </row>
    <row r="2210" spans="1:10" ht="60" customHeight="1" x14ac:dyDescent="0.8">
      <c r="A2210" s="7">
        <v>2206</v>
      </c>
      <c r="B2210" s="7">
        <v>2206</v>
      </c>
      <c r="C2210" s="7" t="s">
        <v>5914</v>
      </c>
      <c r="D2210" s="7" t="s">
        <v>9901</v>
      </c>
      <c r="E2210" s="7" t="s">
        <v>883</v>
      </c>
      <c r="F2210" s="11" t="s">
        <v>9427</v>
      </c>
      <c r="G2210" s="8" t="s">
        <v>5915</v>
      </c>
      <c r="H2210" s="9">
        <v>10474882</v>
      </c>
      <c r="I2210" s="10" t="s">
        <v>9433</v>
      </c>
      <c r="J2210" s="7"/>
    </row>
    <row r="2211" spans="1:10" ht="60" customHeight="1" x14ac:dyDescent="0.8">
      <c r="A2211" s="7">
        <v>2207</v>
      </c>
      <c r="B2211" s="7">
        <v>2207</v>
      </c>
      <c r="C2211" s="7" t="s">
        <v>5916</v>
      </c>
      <c r="D2211" s="7" t="s">
        <v>9901</v>
      </c>
      <c r="E2211" s="7" t="s">
        <v>5917</v>
      </c>
      <c r="F2211" s="11" t="s">
        <v>9427</v>
      </c>
      <c r="G2211" s="8" t="s">
        <v>5918</v>
      </c>
      <c r="H2211" s="9">
        <v>21090358</v>
      </c>
      <c r="I2211" s="10" t="s">
        <v>9434</v>
      </c>
      <c r="J2211" s="7"/>
    </row>
    <row r="2212" spans="1:10" ht="60" customHeight="1" x14ac:dyDescent="0.8">
      <c r="A2212" s="7">
        <v>2208</v>
      </c>
      <c r="B2212" s="7">
        <v>2208</v>
      </c>
      <c r="C2212" s="7" t="s">
        <v>5919</v>
      </c>
      <c r="D2212" s="7" t="s">
        <v>9901</v>
      </c>
      <c r="E2212" s="7" t="s">
        <v>3977</v>
      </c>
      <c r="F2212" s="11" t="s">
        <v>9427</v>
      </c>
      <c r="G2212" s="8" t="s">
        <v>5920</v>
      </c>
      <c r="H2212" s="9">
        <v>240059041</v>
      </c>
      <c r="I2212" s="10" t="s">
        <v>9435</v>
      </c>
      <c r="J2212" s="7"/>
    </row>
    <row r="2213" spans="1:10" ht="60" customHeight="1" x14ac:dyDescent="0.8">
      <c r="A2213" s="7">
        <v>2209</v>
      </c>
      <c r="B2213" s="7">
        <v>2209</v>
      </c>
      <c r="C2213" s="7" t="s">
        <v>5921</v>
      </c>
      <c r="D2213" s="7" t="s">
        <v>9901</v>
      </c>
      <c r="E2213" s="7" t="s">
        <v>5922</v>
      </c>
      <c r="F2213" s="11" t="s">
        <v>9427</v>
      </c>
      <c r="G2213" s="8" t="s">
        <v>5923</v>
      </c>
      <c r="H2213" s="9">
        <v>100624019</v>
      </c>
      <c r="I2213" s="10" t="s">
        <v>9436</v>
      </c>
      <c r="J2213" s="7"/>
    </row>
    <row r="2214" spans="1:10" ht="60" customHeight="1" x14ac:dyDescent="0.8">
      <c r="A2214" s="7">
        <v>2210</v>
      </c>
      <c r="B2214" s="7">
        <v>2210</v>
      </c>
      <c r="C2214" s="7" t="s">
        <v>5924</v>
      </c>
      <c r="D2214" s="7" t="s">
        <v>9901</v>
      </c>
      <c r="E2214" s="7" t="s">
        <v>5925</v>
      </c>
      <c r="F2214" s="11" t="s">
        <v>9437</v>
      </c>
      <c r="G2214" s="8" t="s">
        <v>5926</v>
      </c>
      <c r="H2214" s="9" t="s">
        <v>9438</v>
      </c>
      <c r="I2214" s="10" t="s">
        <v>9439</v>
      </c>
      <c r="J2214" s="7"/>
    </row>
    <row r="2215" spans="1:10" ht="60" customHeight="1" x14ac:dyDescent="0.8">
      <c r="A2215" s="7">
        <v>2211</v>
      </c>
      <c r="B2215" s="7">
        <v>2211</v>
      </c>
      <c r="C2215" s="7" t="s">
        <v>5927</v>
      </c>
      <c r="D2215" s="7" t="s">
        <v>9901</v>
      </c>
      <c r="E2215" s="7" t="s">
        <v>5928</v>
      </c>
      <c r="F2215" s="11" t="s">
        <v>9437</v>
      </c>
      <c r="G2215" s="8" t="s">
        <v>5929</v>
      </c>
      <c r="H2215" s="9" t="s">
        <v>9440</v>
      </c>
      <c r="I2215" s="10" t="s">
        <v>9441</v>
      </c>
      <c r="J2215" s="7"/>
    </row>
    <row r="2216" spans="1:10" ht="60" customHeight="1" x14ac:dyDescent="0.8">
      <c r="A2216" s="7">
        <v>2212</v>
      </c>
      <c r="B2216" s="7">
        <v>2212</v>
      </c>
      <c r="C2216" s="7" t="s">
        <v>5930</v>
      </c>
      <c r="D2216" s="7" t="s">
        <v>9901</v>
      </c>
      <c r="E2216" s="7" t="s">
        <v>5931</v>
      </c>
      <c r="F2216" s="11" t="str">
        <f>VLOOKUP(C2216,[1]Sheet2!$B$1:$E$285,4,0)</f>
        <v>SEWER</v>
      </c>
      <c r="G2216" s="8" t="s">
        <v>5932</v>
      </c>
      <c r="H2216" s="9">
        <f>VLOOKUP(C2216,[1]Sheet2!$B$1:$D$285,2,0)</f>
        <v>51326321</v>
      </c>
      <c r="I2216" s="9" t="str">
        <f>VLOOKUP(C2216,[1]Sheet2!$B$1:$D$285,3,0)</f>
        <v>096 617 6614</v>
      </c>
      <c r="J2216" s="7"/>
    </row>
    <row r="2217" spans="1:10" ht="60" customHeight="1" x14ac:dyDescent="0.8">
      <c r="A2217" s="7">
        <v>2213</v>
      </c>
      <c r="B2217" s="7">
        <v>2213</v>
      </c>
      <c r="C2217" s="7" t="s">
        <v>5933</v>
      </c>
      <c r="D2217" s="7" t="s">
        <v>9901</v>
      </c>
      <c r="E2217" s="7" t="s">
        <v>4690</v>
      </c>
      <c r="F2217" s="11" t="s">
        <v>9442</v>
      </c>
      <c r="G2217" s="8" t="s">
        <v>5934</v>
      </c>
      <c r="H2217" s="9" t="s">
        <v>9443</v>
      </c>
      <c r="I2217" s="10" t="s">
        <v>9444</v>
      </c>
      <c r="J2217" s="7"/>
    </row>
    <row r="2218" spans="1:10" ht="60" customHeight="1" x14ac:dyDescent="0.8">
      <c r="A2218" s="7">
        <v>2214</v>
      </c>
      <c r="B2218" s="7">
        <v>2214</v>
      </c>
      <c r="C2218" s="7" t="s">
        <v>5935</v>
      </c>
      <c r="D2218" s="7" t="s">
        <v>9901</v>
      </c>
      <c r="E2218" s="7" t="s">
        <v>1442</v>
      </c>
      <c r="F2218" s="11" t="s">
        <v>9442</v>
      </c>
      <c r="G2218" s="8" t="s">
        <v>5936</v>
      </c>
      <c r="H2218" s="9">
        <v>30638651</v>
      </c>
      <c r="I2218" s="10" t="s">
        <v>9445</v>
      </c>
      <c r="J2218" s="7"/>
    </row>
    <row r="2219" spans="1:10" ht="60" customHeight="1" x14ac:dyDescent="0.8">
      <c r="A2219" s="7">
        <v>2215</v>
      </c>
      <c r="B2219" s="7">
        <v>2215</v>
      </c>
      <c r="C2219" s="7" t="s">
        <v>5937</v>
      </c>
      <c r="D2219" s="7" t="s">
        <v>9901</v>
      </c>
      <c r="E2219" s="7" t="s">
        <v>4250</v>
      </c>
      <c r="F2219" s="11" t="s">
        <v>9442</v>
      </c>
      <c r="G2219" s="8" t="s">
        <v>5938</v>
      </c>
      <c r="H2219" s="9" t="s">
        <v>9446</v>
      </c>
      <c r="I2219" s="10" t="s">
        <v>9447</v>
      </c>
      <c r="J2219" s="7"/>
    </row>
    <row r="2220" spans="1:10" ht="60" customHeight="1" x14ac:dyDescent="0.8">
      <c r="A2220" s="7">
        <v>2216</v>
      </c>
      <c r="B2220" s="7">
        <v>2216</v>
      </c>
      <c r="C2220" s="7" t="s">
        <v>5939</v>
      </c>
      <c r="D2220" s="7" t="s">
        <v>9901</v>
      </c>
      <c r="E2220" s="7" t="s">
        <v>1979</v>
      </c>
      <c r="F2220" s="11" t="s">
        <v>9442</v>
      </c>
      <c r="G2220" s="8" t="s">
        <v>5940</v>
      </c>
      <c r="H2220" s="9" t="s">
        <v>9448</v>
      </c>
      <c r="I2220" s="10" t="s">
        <v>9449</v>
      </c>
      <c r="J2220" s="7"/>
    </row>
    <row r="2221" spans="1:10" ht="60" customHeight="1" x14ac:dyDescent="0.8">
      <c r="A2221" s="7">
        <v>2217</v>
      </c>
      <c r="B2221" s="7">
        <v>2217</v>
      </c>
      <c r="C2221" s="7" t="s">
        <v>5941</v>
      </c>
      <c r="D2221" s="7" t="s">
        <v>9901</v>
      </c>
      <c r="E2221" s="7" t="s">
        <v>288</v>
      </c>
      <c r="F2221" s="11" t="s">
        <v>9442</v>
      </c>
      <c r="G2221" s="8" t="s">
        <v>5942</v>
      </c>
      <c r="H2221" s="9" t="s">
        <v>9450</v>
      </c>
      <c r="I2221" s="10" t="s">
        <v>9451</v>
      </c>
      <c r="J2221" s="7"/>
    </row>
    <row r="2222" spans="1:10" ht="60" customHeight="1" x14ac:dyDescent="0.8">
      <c r="A2222" s="7">
        <v>2218</v>
      </c>
      <c r="B2222" s="7">
        <v>2218</v>
      </c>
      <c r="C2222" s="7" t="s">
        <v>5943</v>
      </c>
      <c r="D2222" s="7" t="s">
        <v>9901</v>
      </c>
      <c r="E2222" s="7" t="s">
        <v>1613</v>
      </c>
      <c r="F2222" s="11" t="s">
        <v>9442</v>
      </c>
      <c r="G2222" s="8" t="s">
        <v>5944</v>
      </c>
      <c r="H2222" s="9" t="s">
        <v>9452</v>
      </c>
      <c r="I2222" s="10" t="s">
        <v>9453</v>
      </c>
      <c r="J2222" s="7"/>
    </row>
    <row r="2223" spans="1:10" ht="60" customHeight="1" x14ac:dyDescent="0.8">
      <c r="A2223" s="7">
        <v>2219</v>
      </c>
      <c r="B2223" s="7">
        <v>2219</v>
      </c>
      <c r="C2223" s="7" t="s">
        <v>5945</v>
      </c>
      <c r="D2223" s="7" t="s">
        <v>9901</v>
      </c>
      <c r="E2223" s="7" t="s">
        <v>3004</v>
      </c>
      <c r="F2223" s="11" t="s">
        <v>9442</v>
      </c>
      <c r="G2223" s="8" t="s">
        <v>5946</v>
      </c>
      <c r="H2223" s="9" t="s">
        <v>9454</v>
      </c>
      <c r="I2223" s="10" t="s">
        <v>9455</v>
      </c>
      <c r="J2223" s="7"/>
    </row>
    <row r="2224" spans="1:10" ht="60" customHeight="1" x14ac:dyDescent="0.8">
      <c r="A2224" s="7">
        <v>2220</v>
      </c>
      <c r="B2224" s="7">
        <v>2220</v>
      </c>
      <c r="C2224" s="7" t="s">
        <v>5947</v>
      </c>
      <c r="D2224" s="7" t="s">
        <v>9901</v>
      </c>
      <c r="E2224" s="7" t="s">
        <v>5948</v>
      </c>
      <c r="F2224" s="11" t="s">
        <v>9442</v>
      </c>
      <c r="G2224" s="8" t="s">
        <v>5949</v>
      </c>
      <c r="H2224" s="9" t="s">
        <v>9456</v>
      </c>
      <c r="I2224" s="10" t="s">
        <v>9457</v>
      </c>
      <c r="J2224" s="7"/>
    </row>
    <row r="2225" spans="1:10" ht="60" customHeight="1" x14ac:dyDescent="0.8">
      <c r="A2225" s="7">
        <v>2221</v>
      </c>
      <c r="B2225" s="7">
        <v>2221</v>
      </c>
      <c r="C2225" s="7" t="s">
        <v>5950</v>
      </c>
      <c r="D2225" s="7" t="s">
        <v>9901</v>
      </c>
      <c r="E2225" s="7" t="s">
        <v>5951</v>
      </c>
      <c r="F2225" s="11" t="s">
        <v>9442</v>
      </c>
      <c r="G2225" s="8" t="s">
        <v>5952</v>
      </c>
      <c r="H2225" s="9" t="s">
        <v>9458</v>
      </c>
      <c r="I2225" s="10" t="s">
        <v>9459</v>
      </c>
      <c r="J2225" s="7"/>
    </row>
    <row r="2226" spans="1:10" ht="60" customHeight="1" x14ac:dyDescent="0.8">
      <c r="A2226" s="7">
        <v>2222</v>
      </c>
      <c r="B2226" s="7">
        <v>2222</v>
      </c>
      <c r="C2226" s="7" t="s">
        <v>5953</v>
      </c>
      <c r="D2226" s="7" t="s">
        <v>9901</v>
      </c>
      <c r="E2226" s="7" t="s">
        <v>5954</v>
      </c>
      <c r="F2226" s="11" t="s">
        <v>9442</v>
      </c>
      <c r="G2226" s="8" t="s">
        <v>5955</v>
      </c>
      <c r="H2226" s="9" t="s">
        <v>9460</v>
      </c>
      <c r="I2226" s="10" t="s">
        <v>9461</v>
      </c>
      <c r="J2226" s="7"/>
    </row>
    <row r="2227" spans="1:10" ht="60" customHeight="1" x14ac:dyDescent="0.8">
      <c r="A2227" s="7">
        <v>2223</v>
      </c>
      <c r="B2227" s="7">
        <v>2223</v>
      </c>
      <c r="C2227" s="7" t="s">
        <v>5956</v>
      </c>
      <c r="D2227" s="7" t="s">
        <v>9901</v>
      </c>
      <c r="E2227" s="7" t="s">
        <v>1375</v>
      </c>
      <c r="F2227" s="11" t="s">
        <v>9442</v>
      </c>
      <c r="G2227" s="8" t="s">
        <v>5957</v>
      </c>
      <c r="H2227" s="9" t="s">
        <v>9462</v>
      </c>
      <c r="I2227" s="10" t="s">
        <v>9463</v>
      </c>
      <c r="J2227" s="7"/>
    </row>
    <row r="2228" spans="1:10" ht="60" customHeight="1" x14ac:dyDescent="0.8">
      <c r="A2228" s="7">
        <v>2224</v>
      </c>
      <c r="B2228" s="7">
        <v>2224</v>
      </c>
      <c r="C2228" s="7" t="s">
        <v>5958</v>
      </c>
      <c r="D2228" s="7" t="s">
        <v>9901</v>
      </c>
      <c r="E2228" s="7" t="s">
        <v>5959</v>
      </c>
      <c r="F2228" s="11" t="s">
        <v>9442</v>
      </c>
      <c r="G2228" s="8" t="s">
        <v>5960</v>
      </c>
      <c r="H2228" s="9" t="s">
        <v>9464</v>
      </c>
      <c r="I2228" s="10" t="s">
        <v>9465</v>
      </c>
      <c r="J2228" s="7"/>
    </row>
    <row r="2229" spans="1:10" ht="60" customHeight="1" x14ac:dyDescent="0.8">
      <c r="A2229" s="7">
        <v>2225</v>
      </c>
      <c r="B2229" s="7">
        <v>2225</v>
      </c>
      <c r="C2229" s="7" t="s">
        <v>5961</v>
      </c>
      <c r="D2229" s="7" t="s">
        <v>9901</v>
      </c>
      <c r="E2229" s="7" t="s">
        <v>5962</v>
      </c>
      <c r="F2229" s="11" t="s">
        <v>9442</v>
      </c>
      <c r="G2229" s="8" t="s">
        <v>5963</v>
      </c>
      <c r="H2229" s="9" t="s">
        <v>9466</v>
      </c>
      <c r="I2229" s="10" t="s">
        <v>9467</v>
      </c>
      <c r="J2229" s="7"/>
    </row>
    <row r="2230" spans="1:10" ht="60" customHeight="1" x14ac:dyDescent="0.8">
      <c r="A2230" s="7">
        <v>2226</v>
      </c>
      <c r="B2230" s="7">
        <v>2226</v>
      </c>
      <c r="C2230" s="7" t="s">
        <v>5964</v>
      </c>
      <c r="D2230" s="7" t="s">
        <v>9901</v>
      </c>
      <c r="E2230" s="7" t="s">
        <v>3841</v>
      </c>
      <c r="F2230" s="11" t="str">
        <f>VLOOKUP(C2230,[1]Sheet2!$B$1:$E$285,4,0)</f>
        <v>SEWER</v>
      </c>
      <c r="G2230" s="8" t="s">
        <v>5965</v>
      </c>
      <c r="H2230" s="9">
        <f>VLOOKUP(C2230,[1]Sheet2!$B$1:$D$285,2,0)</f>
        <v>50848716</v>
      </c>
      <c r="I2230" s="9" t="str">
        <f>VLOOKUP(C2230,[1]Sheet2!$B$1:$D$285,3,0)</f>
        <v>093 918 376</v>
      </c>
      <c r="J2230" s="7"/>
    </row>
    <row r="2231" spans="1:10" ht="60" customHeight="1" x14ac:dyDescent="0.8">
      <c r="A2231" s="7">
        <v>2227</v>
      </c>
      <c r="B2231" s="7">
        <v>2227</v>
      </c>
      <c r="C2231" s="7" t="s">
        <v>5966</v>
      </c>
      <c r="D2231" s="7" t="s">
        <v>9901</v>
      </c>
      <c r="E2231" s="7" t="s">
        <v>2349</v>
      </c>
      <c r="F2231" s="11" t="s">
        <v>9442</v>
      </c>
      <c r="G2231" s="8" t="s">
        <v>5967</v>
      </c>
      <c r="H2231" s="9" t="s">
        <v>9468</v>
      </c>
      <c r="I2231" s="10" t="s">
        <v>9469</v>
      </c>
      <c r="J2231" s="7"/>
    </row>
    <row r="2232" spans="1:10" ht="60" customHeight="1" x14ac:dyDescent="0.8">
      <c r="A2232" s="7">
        <v>2228</v>
      </c>
      <c r="B2232" s="7">
        <v>2228</v>
      </c>
      <c r="C2232" s="7" t="s">
        <v>5968</v>
      </c>
      <c r="D2232" s="7" t="s">
        <v>9901</v>
      </c>
      <c r="E2232" s="7" t="s">
        <v>12</v>
      </c>
      <c r="F2232" s="11" t="s">
        <v>9442</v>
      </c>
      <c r="G2232" s="8" t="s">
        <v>5969</v>
      </c>
      <c r="H2232" s="9" t="s">
        <v>9470</v>
      </c>
      <c r="I2232" s="10" t="s">
        <v>9471</v>
      </c>
      <c r="J2232" s="7"/>
    </row>
    <row r="2233" spans="1:10" ht="60" customHeight="1" x14ac:dyDescent="0.8">
      <c r="A2233" s="7">
        <v>2229</v>
      </c>
      <c r="B2233" s="7">
        <v>2229</v>
      </c>
      <c r="C2233" s="7" t="s">
        <v>5970</v>
      </c>
      <c r="D2233" s="7" t="s">
        <v>9901</v>
      </c>
      <c r="E2233" s="7" t="s">
        <v>1583</v>
      </c>
      <c r="F2233" s="11" t="s">
        <v>9442</v>
      </c>
      <c r="G2233" s="8" t="s">
        <v>5971</v>
      </c>
      <c r="H2233" s="9" t="s">
        <v>9472</v>
      </c>
      <c r="I2233" s="10" t="s">
        <v>9473</v>
      </c>
      <c r="J2233" s="7"/>
    </row>
    <row r="2234" spans="1:10" ht="60" customHeight="1" x14ac:dyDescent="0.8">
      <c r="A2234" s="7">
        <v>2230</v>
      </c>
      <c r="B2234" s="7">
        <v>2230</v>
      </c>
      <c r="C2234" s="7" t="s">
        <v>5972</v>
      </c>
      <c r="D2234" s="7" t="s">
        <v>9901</v>
      </c>
      <c r="E2234" s="7" t="s">
        <v>5973</v>
      </c>
      <c r="F2234" s="11" t="s">
        <v>9442</v>
      </c>
      <c r="G2234" s="8" t="s">
        <v>5974</v>
      </c>
      <c r="H2234" s="9" t="s">
        <v>9474</v>
      </c>
      <c r="I2234" s="10" t="s">
        <v>9475</v>
      </c>
      <c r="J2234" s="7"/>
    </row>
    <row r="2235" spans="1:10" ht="60" customHeight="1" x14ac:dyDescent="0.8">
      <c r="A2235" s="7">
        <v>2231</v>
      </c>
      <c r="B2235" s="7">
        <v>2231</v>
      </c>
      <c r="C2235" s="7" t="s">
        <v>5975</v>
      </c>
      <c r="D2235" s="7" t="s">
        <v>9901</v>
      </c>
      <c r="E2235" s="7" t="s">
        <v>3505</v>
      </c>
      <c r="F2235" s="11" t="str">
        <f>VLOOKUP(C2235,[1]Sheet2!$B$1:$E$285,4,0)</f>
        <v>SEWER</v>
      </c>
      <c r="G2235" s="8" t="s">
        <v>5976</v>
      </c>
      <c r="H2235" s="9">
        <f>VLOOKUP(C2235,[1]Sheet2!$B$1:$D$285,2,0)</f>
        <v>61280093</v>
      </c>
      <c r="I2235" s="9" t="str">
        <f>VLOOKUP(C2235,[1]Sheet2!$B$1:$D$285,3,0)</f>
        <v>097 651 2365</v>
      </c>
      <c r="J2235" s="7"/>
    </row>
    <row r="2236" spans="1:10" ht="60" customHeight="1" x14ac:dyDescent="0.8">
      <c r="A2236" s="7">
        <v>2232</v>
      </c>
      <c r="B2236" s="7">
        <v>2232</v>
      </c>
      <c r="C2236" s="7" t="s">
        <v>5977</v>
      </c>
      <c r="D2236" s="7" t="s">
        <v>9901</v>
      </c>
      <c r="E2236" s="7" t="s">
        <v>474</v>
      </c>
      <c r="F2236" s="11" t="str">
        <f>VLOOKUP(C2236,[1]Sheet2!$B$1:$E$285,4,0)</f>
        <v>SEWER</v>
      </c>
      <c r="G2236" s="8" t="s">
        <v>5978</v>
      </c>
      <c r="H2236" s="9">
        <f>VLOOKUP(C2236,[1]Sheet2!$B$1:$D$285,2,0)</f>
        <v>150667226</v>
      </c>
      <c r="I2236" s="9" t="str">
        <f>VLOOKUP(C2236,[1]Sheet2!$B$1:$D$285,3,0)</f>
        <v>088 598 9073</v>
      </c>
      <c r="J2236" s="7"/>
    </row>
    <row r="2237" spans="1:10" ht="60" customHeight="1" x14ac:dyDescent="0.8">
      <c r="A2237" s="7">
        <v>2233</v>
      </c>
      <c r="B2237" s="7">
        <v>2233</v>
      </c>
      <c r="C2237" s="7" t="s">
        <v>5979</v>
      </c>
      <c r="D2237" s="7" t="s">
        <v>9901</v>
      </c>
      <c r="E2237" s="7" t="s">
        <v>3257</v>
      </c>
      <c r="F2237" s="11" t="s">
        <v>9476</v>
      </c>
      <c r="G2237" s="8" t="s">
        <v>5980</v>
      </c>
      <c r="H2237" s="9" t="s">
        <v>9477</v>
      </c>
      <c r="I2237" s="10" t="s">
        <v>9478</v>
      </c>
      <c r="J2237" s="7"/>
    </row>
    <row r="2238" spans="1:10" ht="60" customHeight="1" x14ac:dyDescent="0.8">
      <c r="A2238" s="7">
        <v>2234</v>
      </c>
      <c r="B2238" s="7">
        <v>2234</v>
      </c>
      <c r="C2238" s="7" t="s">
        <v>5981</v>
      </c>
      <c r="D2238" s="7" t="s">
        <v>9901</v>
      </c>
      <c r="E2238" s="7" t="s">
        <v>1307</v>
      </c>
      <c r="F2238" s="11" t="s">
        <v>9476</v>
      </c>
      <c r="G2238" s="8" t="s">
        <v>5982</v>
      </c>
      <c r="H2238" s="9" t="s">
        <v>9479</v>
      </c>
      <c r="I2238" s="10" t="s">
        <v>9480</v>
      </c>
      <c r="J2238" s="7"/>
    </row>
    <row r="2239" spans="1:10" ht="60" customHeight="1" x14ac:dyDescent="0.8">
      <c r="A2239" s="7">
        <v>2235</v>
      </c>
      <c r="B2239" s="7">
        <v>2235</v>
      </c>
      <c r="C2239" s="7" t="s">
        <v>5983</v>
      </c>
      <c r="D2239" s="7" t="s">
        <v>9901</v>
      </c>
      <c r="E2239" s="7" t="s">
        <v>5984</v>
      </c>
      <c r="F2239" s="11" t="s">
        <v>9476</v>
      </c>
      <c r="G2239" s="8" t="s">
        <v>5985</v>
      </c>
      <c r="H2239" s="9" t="s">
        <v>9481</v>
      </c>
      <c r="I2239" s="10" t="s">
        <v>9482</v>
      </c>
      <c r="J2239" s="7"/>
    </row>
    <row r="2240" spans="1:10" ht="60" customHeight="1" x14ac:dyDescent="0.8">
      <c r="A2240" s="7">
        <v>2236</v>
      </c>
      <c r="B2240" s="7">
        <v>2236</v>
      </c>
      <c r="C2240" s="7" t="s">
        <v>5986</v>
      </c>
      <c r="D2240" s="7" t="s">
        <v>9901</v>
      </c>
      <c r="E2240" s="7" t="s">
        <v>1648</v>
      </c>
      <c r="F2240" s="11" t="s">
        <v>9476</v>
      </c>
      <c r="G2240" s="8" t="s">
        <v>5987</v>
      </c>
      <c r="H2240" s="9" t="s">
        <v>9483</v>
      </c>
      <c r="I2240" s="10" t="s">
        <v>9484</v>
      </c>
      <c r="J2240" s="7"/>
    </row>
    <row r="2241" spans="1:10" ht="60" customHeight="1" x14ac:dyDescent="0.8">
      <c r="A2241" s="7">
        <v>2237</v>
      </c>
      <c r="B2241" s="7">
        <v>2237</v>
      </c>
      <c r="C2241" s="7" t="s">
        <v>5988</v>
      </c>
      <c r="D2241" s="7" t="s">
        <v>9901</v>
      </c>
      <c r="E2241" s="7" t="s">
        <v>3484</v>
      </c>
      <c r="F2241" s="11" t="s">
        <v>9476</v>
      </c>
      <c r="G2241" s="8" t="s">
        <v>5989</v>
      </c>
      <c r="H2241" s="9" t="s">
        <v>9485</v>
      </c>
      <c r="I2241" s="10" t="s">
        <v>9486</v>
      </c>
      <c r="J2241" s="7"/>
    </row>
    <row r="2242" spans="1:10" ht="60" customHeight="1" x14ac:dyDescent="0.8">
      <c r="A2242" s="7">
        <v>2238</v>
      </c>
      <c r="B2242" s="7">
        <v>2238</v>
      </c>
      <c r="C2242" s="7" t="s">
        <v>5990</v>
      </c>
      <c r="D2242" s="7" t="s">
        <v>9901</v>
      </c>
      <c r="E2242" s="7" t="s">
        <v>5991</v>
      </c>
      <c r="F2242" s="11" t="s">
        <v>9476</v>
      </c>
      <c r="G2242" s="8" t="s">
        <v>5992</v>
      </c>
      <c r="H2242" s="9" t="s">
        <v>9487</v>
      </c>
      <c r="I2242" s="10" t="s">
        <v>9488</v>
      </c>
      <c r="J2242" s="7"/>
    </row>
    <row r="2243" spans="1:10" ht="60" customHeight="1" x14ac:dyDescent="0.8">
      <c r="A2243" s="7">
        <v>2239</v>
      </c>
      <c r="B2243" s="7">
        <v>2239</v>
      </c>
      <c r="C2243" s="7" t="s">
        <v>5993</v>
      </c>
      <c r="D2243" s="7" t="s">
        <v>9901</v>
      </c>
      <c r="E2243" s="7" t="s">
        <v>5994</v>
      </c>
      <c r="F2243" s="11" t="s">
        <v>9476</v>
      </c>
      <c r="G2243" s="8" t="s">
        <v>5995</v>
      </c>
      <c r="H2243" s="9" t="s">
        <v>9489</v>
      </c>
      <c r="I2243" s="10" t="s">
        <v>9490</v>
      </c>
      <c r="J2243" s="7"/>
    </row>
    <row r="2244" spans="1:10" ht="60" customHeight="1" x14ac:dyDescent="0.8">
      <c r="A2244" s="7">
        <v>2240</v>
      </c>
      <c r="B2244" s="7">
        <v>2240</v>
      </c>
      <c r="C2244" s="7" t="s">
        <v>5996</v>
      </c>
      <c r="D2244" s="7" t="s">
        <v>9901</v>
      </c>
      <c r="E2244" s="7" t="s">
        <v>5997</v>
      </c>
      <c r="F2244" s="11" t="s">
        <v>9476</v>
      </c>
      <c r="G2244" s="8" t="s">
        <v>5998</v>
      </c>
      <c r="H2244" s="9" t="s">
        <v>9491</v>
      </c>
      <c r="I2244" s="10" t="s">
        <v>9492</v>
      </c>
      <c r="J2244" s="7"/>
    </row>
    <row r="2245" spans="1:10" ht="60" customHeight="1" x14ac:dyDescent="0.8">
      <c r="A2245" s="7">
        <v>2241</v>
      </c>
      <c r="B2245" s="7">
        <v>2241</v>
      </c>
      <c r="C2245" s="7" t="s">
        <v>5999</v>
      </c>
      <c r="D2245" s="7" t="s">
        <v>9901</v>
      </c>
      <c r="E2245" s="7" t="s">
        <v>2311</v>
      </c>
      <c r="F2245" s="11" t="s">
        <v>9476</v>
      </c>
      <c r="G2245" s="8" t="s">
        <v>6000</v>
      </c>
      <c r="H2245" s="9" t="s">
        <v>9493</v>
      </c>
      <c r="I2245" s="10" t="s">
        <v>9494</v>
      </c>
      <c r="J2245" s="7"/>
    </row>
    <row r="2246" spans="1:10" ht="60" customHeight="1" x14ac:dyDescent="0.8">
      <c r="A2246" s="7">
        <v>2242</v>
      </c>
      <c r="B2246" s="7">
        <v>2242</v>
      </c>
      <c r="C2246" s="7" t="s">
        <v>6001</v>
      </c>
      <c r="D2246" s="7" t="s">
        <v>9901</v>
      </c>
      <c r="E2246" s="7" t="s">
        <v>324</v>
      </c>
      <c r="F2246" s="11" t="s">
        <v>9476</v>
      </c>
      <c r="G2246" s="8" t="s">
        <v>6002</v>
      </c>
      <c r="H2246" s="9" t="s">
        <v>9495</v>
      </c>
      <c r="I2246" s="10" t="s">
        <v>9496</v>
      </c>
      <c r="J2246" s="7"/>
    </row>
    <row r="2247" spans="1:10" ht="60" customHeight="1" x14ac:dyDescent="0.8">
      <c r="A2247" s="7">
        <v>2243</v>
      </c>
      <c r="B2247" s="7">
        <v>2243</v>
      </c>
      <c r="C2247" s="7" t="s">
        <v>6003</v>
      </c>
      <c r="D2247" s="7" t="s">
        <v>9901</v>
      </c>
      <c r="E2247" s="7" t="s">
        <v>6004</v>
      </c>
      <c r="F2247" s="11" t="s">
        <v>9476</v>
      </c>
      <c r="G2247" s="8" t="s">
        <v>6005</v>
      </c>
      <c r="H2247" s="9" t="s">
        <v>9497</v>
      </c>
      <c r="I2247" s="10" t="s">
        <v>9498</v>
      </c>
      <c r="J2247" s="7"/>
    </row>
    <row r="2248" spans="1:10" ht="60" customHeight="1" x14ac:dyDescent="0.8">
      <c r="A2248" s="7">
        <v>2244</v>
      </c>
      <c r="B2248" s="7">
        <v>2244</v>
      </c>
      <c r="C2248" s="7" t="s">
        <v>6006</v>
      </c>
      <c r="D2248" s="7" t="s">
        <v>9901</v>
      </c>
      <c r="E2248" s="7" t="s">
        <v>6007</v>
      </c>
      <c r="F2248" s="11" t="s">
        <v>9476</v>
      </c>
      <c r="G2248" s="8" t="s">
        <v>6008</v>
      </c>
      <c r="H2248" s="9" t="s">
        <v>9499</v>
      </c>
      <c r="I2248" s="10" t="s">
        <v>9500</v>
      </c>
      <c r="J2248" s="7"/>
    </row>
    <row r="2249" spans="1:10" ht="60" customHeight="1" x14ac:dyDescent="0.8">
      <c r="A2249" s="7">
        <v>2245</v>
      </c>
      <c r="B2249" s="7">
        <v>2245</v>
      </c>
      <c r="C2249" s="7" t="s">
        <v>6009</v>
      </c>
      <c r="D2249" s="7" t="s">
        <v>9901</v>
      </c>
      <c r="E2249" s="7" t="s">
        <v>6010</v>
      </c>
      <c r="F2249" s="11" t="s">
        <v>9476</v>
      </c>
      <c r="G2249" s="8" t="s">
        <v>6011</v>
      </c>
      <c r="H2249" s="9" t="s">
        <v>9501</v>
      </c>
      <c r="I2249" s="10" t="s">
        <v>9502</v>
      </c>
      <c r="J2249" s="7"/>
    </row>
    <row r="2250" spans="1:10" ht="60" customHeight="1" x14ac:dyDescent="0.8">
      <c r="A2250" s="7">
        <v>2246</v>
      </c>
      <c r="B2250" s="7">
        <v>2246</v>
      </c>
      <c r="C2250" s="7" t="s">
        <v>6012</v>
      </c>
      <c r="D2250" s="7" t="s">
        <v>9901</v>
      </c>
      <c r="E2250" s="7" t="s">
        <v>6013</v>
      </c>
      <c r="F2250" s="11" t="s">
        <v>9476</v>
      </c>
      <c r="G2250" s="8" t="s">
        <v>6014</v>
      </c>
      <c r="H2250" s="9" t="s">
        <v>9503</v>
      </c>
      <c r="I2250" s="10" t="s">
        <v>9504</v>
      </c>
      <c r="J2250" s="7"/>
    </row>
    <row r="2251" spans="1:10" ht="60" customHeight="1" x14ac:dyDescent="0.8">
      <c r="A2251" s="7">
        <v>2247</v>
      </c>
      <c r="B2251" s="7">
        <v>2247</v>
      </c>
      <c r="C2251" s="7" t="s">
        <v>6015</v>
      </c>
      <c r="D2251" s="7" t="s">
        <v>9901</v>
      </c>
      <c r="E2251" s="7" t="s">
        <v>6016</v>
      </c>
      <c r="F2251" s="11" t="s">
        <v>9476</v>
      </c>
      <c r="G2251" s="8" t="s">
        <v>6017</v>
      </c>
      <c r="H2251" s="9" t="s">
        <v>9505</v>
      </c>
      <c r="I2251" s="10" t="s">
        <v>9506</v>
      </c>
      <c r="J2251" s="7"/>
    </row>
    <row r="2252" spans="1:10" ht="60" customHeight="1" x14ac:dyDescent="0.8">
      <c r="A2252" s="7">
        <v>2248</v>
      </c>
      <c r="B2252" s="7">
        <v>2248</v>
      </c>
      <c r="C2252" s="7" t="s">
        <v>6018</v>
      </c>
      <c r="D2252" s="7" t="s">
        <v>9901</v>
      </c>
      <c r="E2252" s="7" t="s">
        <v>6019</v>
      </c>
      <c r="F2252" s="11" t="s">
        <v>9476</v>
      </c>
      <c r="G2252" s="8" t="s">
        <v>6020</v>
      </c>
      <c r="H2252" s="9" t="s">
        <v>9507</v>
      </c>
      <c r="I2252" s="10" t="s">
        <v>9508</v>
      </c>
      <c r="J2252" s="7"/>
    </row>
    <row r="2253" spans="1:10" ht="60" customHeight="1" x14ac:dyDescent="0.8">
      <c r="A2253" s="7">
        <v>2249</v>
      </c>
      <c r="B2253" s="7">
        <v>2249</v>
      </c>
      <c r="C2253" s="7" t="s">
        <v>6021</v>
      </c>
      <c r="D2253" s="7" t="s">
        <v>9901</v>
      </c>
      <c r="E2253" s="7" t="s">
        <v>6022</v>
      </c>
      <c r="F2253" s="11" t="s">
        <v>9476</v>
      </c>
      <c r="G2253" s="8" t="s">
        <v>6023</v>
      </c>
      <c r="H2253" s="9" t="s">
        <v>9509</v>
      </c>
      <c r="I2253" s="10" t="s">
        <v>9510</v>
      </c>
      <c r="J2253" s="7"/>
    </row>
    <row r="2254" spans="1:10" ht="60" customHeight="1" x14ac:dyDescent="0.8">
      <c r="A2254" s="7">
        <v>2250</v>
      </c>
      <c r="B2254" s="7">
        <v>2250</v>
      </c>
      <c r="C2254" s="7" t="s">
        <v>6024</v>
      </c>
      <c r="D2254" s="7" t="s">
        <v>9901</v>
      </c>
      <c r="E2254" s="7" t="s">
        <v>1149</v>
      </c>
      <c r="F2254" s="11" t="str">
        <f>VLOOKUP(C2254,[1]Sheet2!$B$1:$E$285,4,0)</f>
        <v>SEWER</v>
      </c>
      <c r="G2254" s="8" t="s">
        <v>6025</v>
      </c>
      <c r="H2254" s="9">
        <f>VLOOKUP(C2254,[1]Sheet2!$B$1:$D$285,2,0)</f>
        <v>100988258</v>
      </c>
      <c r="I2254" s="9" t="str">
        <f>VLOOKUP(C2254,[1]Sheet2!$B$1:$D$285,3,0)</f>
        <v>096 306 9622</v>
      </c>
      <c r="J2254" s="7"/>
    </row>
    <row r="2255" spans="1:10" ht="60" customHeight="1" x14ac:dyDescent="0.8">
      <c r="A2255" s="7">
        <v>2251</v>
      </c>
      <c r="B2255" s="7">
        <v>2251</v>
      </c>
      <c r="C2255" s="7" t="s">
        <v>6026</v>
      </c>
      <c r="D2255" s="7" t="s">
        <v>9901</v>
      </c>
      <c r="E2255" s="7" t="s">
        <v>6027</v>
      </c>
      <c r="F2255" s="11" t="s">
        <v>9476</v>
      </c>
      <c r="G2255" s="8" t="s">
        <v>6028</v>
      </c>
      <c r="H2255" s="9">
        <v>50777230</v>
      </c>
      <c r="I2255" s="10" t="s">
        <v>9511</v>
      </c>
      <c r="J2255" s="7"/>
    </row>
    <row r="2256" spans="1:10" ht="60" customHeight="1" x14ac:dyDescent="0.8">
      <c r="A2256" s="7">
        <v>2252</v>
      </c>
      <c r="B2256" s="7">
        <v>2252</v>
      </c>
      <c r="C2256" s="7" t="s">
        <v>6029</v>
      </c>
      <c r="D2256" s="7" t="s">
        <v>9901</v>
      </c>
      <c r="E2256" s="7" t="s">
        <v>2072</v>
      </c>
      <c r="F2256" s="11" t="str">
        <f>VLOOKUP(C2256,[1]Sheet2!$B$1:$E$285,4,0)</f>
        <v>SEWER</v>
      </c>
      <c r="G2256" s="8" t="s">
        <v>6030</v>
      </c>
      <c r="H2256" s="9">
        <f>VLOOKUP(C2256,[1]Sheet2!$B$1:$D$285,2,0)</f>
        <v>30244712</v>
      </c>
      <c r="I2256" s="9" t="str">
        <f>VLOOKUP(C2256,[1]Sheet2!$B$1:$D$285,3,0)</f>
        <v>070 598 974</v>
      </c>
      <c r="J2256" s="7"/>
    </row>
    <row r="2257" spans="1:10" ht="60" customHeight="1" x14ac:dyDescent="0.8">
      <c r="A2257" s="7">
        <v>2253</v>
      </c>
      <c r="B2257" s="7">
        <v>2253</v>
      </c>
      <c r="C2257" s="7" t="s">
        <v>6031</v>
      </c>
      <c r="D2257" s="7" t="s">
        <v>9901</v>
      </c>
      <c r="E2257" s="7" t="s">
        <v>6032</v>
      </c>
      <c r="F2257" s="11" t="str">
        <f>VLOOKUP(C2257,[1]Sheet2!$B$1:$E$285,4,0)</f>
        <v>SEWER</v>
      </c>
      <c r="G2257" s="8" t="s">
        <v>6033</v>
      </c>
      <c r="H2257" s="9">
        <f>VLOOKUP(C2257,[1]Sheet2!$B$1:$D$285,2,0)</f>
        <v>100987555</v>
      </c>
      <c r="I2257" s="9" t="str">
        <f>VLOOKUP(C2257,[1]Sheet2!$B$1:$D$285,3,0)</f>
        <v>096 234 6986</v>
      </c>
      <c r="J2257" s="7"/>
    </row>
    <row r="2258" spans="1:10" ht="60" customHeight="1" x14ac:dyDescent="0.8">
      <c r="A2258" s="7">
        <v>2254</v>
      </c>
      <c r="B2258" s="7">
        <v>2254</v>
      </c>
      <c r="C2258" s="7" t="s">
        <v>5236</v>
      </c>
      <c r="D2258" s="7" t="s">
        <v>9901</v>
      </c>
      <c r="E2258" s="7" t="s">
        <v>6034</v>
      </c>
      <c r="F2258" s="11" t="s">
        <v>9069</v>
      </c>
      <c r="G2258" s="8" t="s">
        <v>6035</v>
      </c>
      <c r="H2258" s="9" t="s">
        <v>9076</v>
      </c>
      <c r="I2258" s="10" t="s">
        <v>9077</v>
      </c>
      <c r="J2258" s="7"/>
    </row>
    <row r="2259" spans="1:10" ht="60" customHeight="1" x14ac:dyDescent="0.8">
      <c r="A2259" s="7">
        <v>2255</v>
      </c>
      <c r="B2259" s="7">
        <v>2255</v>
      </c>
      <c r="C2259" s="7" t="s">
        <v>6036</v>
      </c>
      <c r="D2259" s="7" t="s">
        <v>9901</v>
      </c>
      <c r="E2259" s="7" t="s">
        <v>6037</v>
      </c>
      <c r="F2259" s="11" t="s">
        <v>9512</v>
      </c>
      <c r="G2259" s="8" t="s">
        <v>6038</v>
      </c>
      <c r="H2259" s="9" t="s">
        <v>9513</v>
      </c>
      <c r="I2259" s="10" t="s">
        <v>9514</v>
      </c>
      <c r="J2259" s="7"/>
    </row>
    <row r="2260" spans="1:10" ht="60" customHeight="1" x14ac:dyDescent="0.8">
      <c r="A2260" s="7">
        <v>2256</v>
      </c>
      <c r="B2260" s="7">
        <v>2256</v>
      </c>
      <c r="C2260" s="7" t="s">
        <v>6039</v>
      </c>
      <c r="D2260" s="7" t="s">
        <v>9901</v>
      </c>
      <c r="E2260" s="7" t="s">
        <v>5119</v>
      </c>
      <c r="F2260" s="11" t="s">
        <v>9512</v>
      </c>
      <c r="G2260" s="8" t="s">
        <v>6040</v>
      </c>
      <c r="H2260" s="9" t="s">
        <v>9515</v>
      </c>
      <c r="I2260" s="10" t="s">
        <v>9516</v>
      </c>
      <c r="J2260" s="7"/>
    </row>
    <row r="2261" spans="1:10" ht="60" customHeight="1" x14ac:dyDescent="0.8">
      <c r="A2261" s="7">
        <v>2257</v>
      </c>
      <c r="B2261" s="7">
        <v>2257</v>
      </c>
      <c r="C2261" s="7" t="s">
        <v>6041</v>
      </c>
      <c r="D2261" s="7" t="s">
        <v>9901</v>
      </c>
      <c r="E2261" s="7" t="s">
        <v>5401</v>
      </c>
      <c r="F2261" s="11" t="s">
        <v>9512</v>
      </c>
      <c r="G2261" s="8" t="s">
        <v>6042</v>
      </c>
      <c r="H2261" s="9" t="s">
        <v>9517</v>
      </c>
      <c r="I2261" s="10" t="s">
        <v>9518</v>
      </c>
      <c r="J2261" s="7"/>
    </row>
    <row r="2262" spans="1:10" ht="60" customHeight="1" x14ac:dyDescent="0.8">
      <c r="A2262" s="7">
        <v>2258</v>
      </c>
      <c r="B2262" s="7">
        <v>2258</v>
      </c>
      <c r="C2262" s="7" t="s">
        <v>6043</v>
      </c>
      <c r="D2262" s="7" t="s">
        <v>9901</v>
      </c>
      <c r="E2262" s="7" t="s">
        <v>5119</v>
      </c>
      <c r="F2262" s="11" t="e">
        <f>VLOOKUP(C2262,[1]Sheet2!$B$1:$E$285,4,0)</f>
        <v>#N/A</v>
      </c>
      <c r="G2262" s="8" t="s">
        <v>6044</v>
      </c>
      <c r="H2262" s="9">
        <f>VLOOKUP(C2262,[2]Worksheet!$C$3:$I$2694,6,0)</f>
        <v>20476558</v>
      </c>
      <c r="I2262" s="9" t="str">
        <f>VLOOKUP(C2262,[2]Worksheet!$C$3:$I$2694,7,0)</f>
        <v>010 602 638</v>
      </c>
      <c r="J2262" s="7"/>
    </row>
    <row r="2263" spans="1:10" ht="60" customHeight="1" x14ac:dyDescent="0.8">
      <c r="A2263" s="7">
        <v>2259</v>
      </c>
      <c r="B2263" s="7">
        <v>2259</v>
      </c>
      <c r="C2263" s="7" t="s">
        <v>6045</v>
      </c>
      <c r="D2263" s="7" t="s">
        <v>9901</v>
      </c>
      <c r="E2263" s="7" t="s">
        <v>6046</v>
      </c>
      <c r="F2263" s="11" t="s">
        <v>9512</v>
      </c>
      <c r="G2263" s="8" t="s">
        <v>6047</v>
      </c>
      <c r="H2263" s="9" t="s">
        <v>9519</v>
      </c>
      <c r="I2263" s="10" t="s">
        <v>9520</v>
      </c>
      <c r="J2263" s="7"/>
    </row>
    <row r="2264" spans="1:10" ht="60" customHeight="1" x14ac:dyDescent="0.8">
      <c r="A2264" s="7">
        <v>2260</v>
      </c>
      <c r="B2264" s="7">
        <v>2260</v>
      </c>
      <c r="C2264" s="7" t="s">
        <v>6048</v>
      </c>
      <c r="D2264" s="7" t="s">
        <v>9901</v>
      </c>
      <c r="E2264" s="7" t="s">
        <v>6049</v>
      </c>
      <c r="F2264" s="11" t="s">
        <v>9512</v>
      </c>
      <c r="G2264" s="8" t="s">
        <v>6050</v>
      </c>
      <c r="H2264" s="9" t="s">
        <v>9521</v>
      </c>
      <c r="I2264" s="10" t="s">
        <v>9522</v>
      </c>
      <c r="J2264" s="7"/>
    </row>
    <row r="2265" spans="1:10" ht="60" customHeight="1" x14ac:dyDescent="0.8">
      <c r="A2265" s="7">
        <v>2261</v>
      </c>
      <c r="B2265" s="7">
        <v>2261</v>
      </c>
      <c r="C2265" s="7" t="s">
        <v>6051</v>
      </c>
      <c r="D2265" s="7" t="s">
        <v>9901</v>
      </c>
      <c r="E2265" s="7" t="s">
        <v>6052</v>
      </c>
      <c r="F2265" s="11" t="s">
        <v>9512</v>
      </c>
      <c r="G2265" s="8" t="s">
        <v>6053</v>
      </c>
      <c r="H2265" s="9" t="s">
        <v>9523</v>
      </c>
      <c r="I2265" s="10" t="s">
        <v>9524</v>
      </c>
      <c r="J2265" s="7"/>
    </row>
    <row r="2266" spans="1:10" ht="60" customHeight="1" x14ac:dyDescent="0.8">
      <c r="A2266" s="7">
        <v>2262</v>
      </c>
      <c r="B2266" s="7">
        <v>2262</v>
      </c>
      <c r="C2266" s="7" t="s">
        <v>6054</v>
      </c>
      <c r="D2266" s="7" t="s">
        <v>9901</v>
      </c>
      <c r="E2266" s="7" t="s">
        <v>6055</v>
      </c>
      <c r="F2266" s="11" t="s">
        <v>9512</v>
      </c>
      <c r="G2266" s="8" t="s">
        <v>6056</v>
      </c>
      <c r="H2266" s="9" t="s">
        <v>9525</v>
      </c>
      <c r="I2266" s="10" t="s">
        <v>9526</v>
      </c>
      <c r="J2266" s="7"/>
    </row>
    <row r="2267" spans="1:10" ht="60" customHeight="1" x14ac:dyDescent="0.8">
      <c r="A2267" s="7">
        <v>2263</v>
      </c>
      <c r="B2267" s="7">
        <v>2263</v>
      </c>
      <c r="C2267" s="7" t="s">
        <v>6057</v>
      </c>
      <c r="D2267" s="7" t="s">
        <v>9901</v>
      </c>
      <c r="E2267" s="7" t="s">
        <v>6058</v>
      </c>
      <c r="F2267" s="11" t="s">
        <v>9512</v>
      </c>
      <c r="G2267" s="8" t="s">
        <v>6059</v>
      </c>
      <c r="H2267" s="9" t="s">
        <v>9527</v>
      </c>
      <c r="I2267" s="10" t="s">
        <v>9528</v>
      </c>
      <c r="J2267" s="7"/>
    </row>
    <row r="2268" spans="1:10" ht="60" customHeight="1" x14ac:dyDescent="0.8">
      <c r="A2268" s="7">
        <v>2264</v>
      </c>
      <c r="B2268" s="7">
        <v>2264</v>
      </c>
      <c r="C2268" s="7" t="s">
        <v>6060</v>
      </c>
      <c r="D2268" s="7" t="s">
        <v>9901</v>
      </c>
      <c r="E2268" s="7" t="s">
        <v>6061</v>
      </c>
      <c r="F2268" s="11" t="e">
        <f>VLOOKUP(C2268,[1]Sheet2!$B$1:$E$285,4,0)</f>
        <v>#N/A</v>
      </c>
      <c r="G2268" s="8" t="s">
        <v>6062</v>
      </c>
      <c r="H2268" s="9">
        <f>VLOOKUP(C2268,[2]Worksheet!$C$3:$I$2694,6,0)</f>
        <v>11169459</v>
      </c>
      <c r="I2268" s="9" t="str">
        <f>VLOOKUP(C2268,[2]Worksheet!$C$3:$I$2694,7,0)</f>
        <v>096 341 3258</v>
      </c>
      <c r="J2268" s="7"/>
    </row>
    <row r="2269" spans="1:10" ht="60" customHeight="1" x14ac:dyDescent="0.8">
      <c r="A2269" s="7">
        <v>2265</v>
      </c>
      <c r="B2269" s="7">
        <v>2265</v>
      </c>
      <c r="C2269" s="7" t="s">
        <v>6063</v>
      </c>
      <c r="D2269" s="7" t="s">
        <v>9901</v>
      </c>
      <c r="E2269" s="7" t="s">
        <v>6064</v>
      </c>
      <c r="F2269" s="11" t="s">
        <v>9512</v>
      </c>
      <c r="G2269" s="8" t="s">
        <v>6065</v>
      </c>
      <c r="H2269" s="9" t="s">
        <v>9529</v>
      </c>
      <c r="I2269" s="10" t="s">
        <v>9530</v>
      </c>
      <c r="J2269" s="7"/>
    </row>
    <row r="2270" spans="1:10" ht="60" customHeight="1" x14ac:dyDescent="0.8">
      <c r="A2270" s="7">
        <v>2266</v>
      </c>
      <c r="B2270" s="7">
        <v>2266</v>
      </c>
      <c r="C2270" s="7" t="s">
        <v>6066</v>
      </c>
      <c r="D2270" s="7" t="s">
        <v>9901</v>
      </c>
      <c r="E2270" s="7" t="s">
        <v>6067</v>
      </c>
      <c r="F2270" s="11" t="s">
        <v>9512</v>
      </c>
      <c r="G2270" s="8" t="s">
        <v>6068</v>
      </c>
      <c r="H2270" s="9" t="s">
        <v>9531</v>
      </c>
      <c r="I2270" s="10" t="s">
        <v>9532</v>
      </c>
      <c r="J2270" s="7"/>
    </row>
    <row r="2271" spans="1:10" ht="60" customHeight="1" x14ac:dyDescent="0.8">
      <c r="A2271" s="7">
        <v>2267</v>
      </c>
      <c r="B2271" s="7">
        <v>2267</v>
      </c>
      <c r="C2271" s="7" t="s">
        <v>6069</v>
      </c>
      <c r="D2271" s="7" t="s">
        <v>9901</v>
      </c>
      <c r="E2271" s="7" t="s">
        <v>6070</v>
      </c>
      <c r="F2271" s="11" t="s">
        <v>9512</v>
      </c>
      <c r="G2271" s="8" t="s">
        <v>6071</v>
      </c>
      <c r="H2271" s="9" t="s">
        <v>9533</v>
      </c>
      <c r="I2271" s="10" t="s">
        <v>9534</v>
      </c>
      <c r="J2271" s="7"/>
    </row>
    <row r="2272" spans="1:10" ht="60" customHeight="1" x14ac:dyDescent="0.8">
      <c r="A2272" s="7">
        <v>2268</v>
      </c>
      <c r="B2272" s="7">
        <v>2268</v>
      </c>
      <c r="C2272" s="7" t="s">
        <v>6072</v>
      </c>
      <c r="D2272" s="7" t="s">
        <v>9901</v>
      </c>
      <c r="E2272" s="7" t="s">
        <v>6073</v>
      </c>
      <c r="F2272" s="11" t="s">
        <v>9512</v>
      </c>
      <c r="G2272" s="8" t="s">
        <v>6074</v>
      </c>
      <c r="H2272" s="9" t="s">
        <v>9535</v>
      </c>
      <c r="I2272" s="10" t="s">
        <v>9536</v>
      </c>
      <c r="J2272" s="7"/>
    </row>
    <row r="2273" spans="1:10" ht="60" customHeight="1" x14ac:dyDescent="0.8">
      <c r="A2273" s="7">
        <v>2269</v>
      </c>
      <c r="B2273" s="7">
        <v>2269</v>
      </c>
      <c r="C2273" s="7" t="s">
        <v>6075</v>
      </c>
      <c r="D2273" s="7" t="s">
        <v>9901</v>
      </c>
      <c r="E2273" s="7" t="s">
        <v>4953</v>
      </c>
      <c r="F2273" s="11" t="s">
        <v>9512</v>
      </c>
      <c r="G2273" s="8" t="s">
        <v>6076</v>
      </c>
      <c r="H2273" s="9" t="s">
        <v>9537</v>
      </c>
      <c r="I2273" s="10" t="s">
        <v>9538</v>
      </c>
      <c r="J2273" s="7"/>
    </row>
    <row r="2274" spans="1:10" ht="60" customHeight="1" x14ac:dyDescent="0.8">
      <c r="A2274" s="7">
        <v>2270</v>
      </c>
      <c r="B2274" s="7">
        <v>2270</v>
      </c>
      <c r="C2274" s="7" t="s">
        <v>6077</v>
      </c>
      <c r="D2274" s="7" t="s">
        <v>9901</v>
      </c>
      <c r="E2274" s="7" t="s">
        <v>1933</v>
      </c>
      <c r="F2274" s="11" t="s">
        <v>9512</v>
      </c>
      <c r="G2274" s="8" t="s">
        <v>6078</v>
      </c>
      <c r="H2274" s="9" t="s">
        <v>9539</v>
      </c>
      <c r="I2274" s="10" t="s">
        <v>9540</v>
      </c>
      <c r="J2274" s="7"/>
    </row>
    <row r="2275" spans="1:10" ht="60" customHeight="1" x14ac:dyDescent="0.8">
      <c r="A2275" s="7">
        <v>2271</v>
      </c>
      <c r="B2275" s="7">
        <v>2271</v>
      </c>
      <c r="C2275" s="7" t="s">
        <v>6079</v>
      </c>
      <c r="D2275" s="7" t="s">
        <v>9901</v>
      </c>
      <c r="E2275" s="7" t="s">
        <v>3016</v>
      </c>
      <c r="F2275" s="11" t="s">
        <v>9512</v>
      </c>
      <c r="G2275" s="8" t="s">
        <v>6080</v>
      </c>
      <c r="H2275" s="9" t="s">
        <v>9541</v>
      </c>
      <c r="I2275" s="10" t="s">
        <v>9542</v>
      </c>
      <c r="J2275" s="7"/>
    </row>
    <row r="2276" spans="1:10" ht="60" customHeight="1" x14ac:dyDescent="0.8">
      <c r="A2276" s="7">
        <v>2272</v>
      </c>
      <c r="B2276" s="7">
        <v>2272</v>
      </c>
      <c r="C2276" s="7" t="s">
        <v>6081</v>
      </c>
      <c r="D2276" s="7" t="s">
        <v>9901</v>
      </c>
      <c r="E2276" s="7" t="s">
        <v>6082</v>
      </c>
      <c r="F2276" s="11" t="s">
        <v>9512</v>
      </c>
      <c r="G2276" s="8" t="s">
        <v>6083</v>
      </c>
      <c r="H2276" s="9" t="s">
        <v>9543</v>
      </c>
      <c r="I2276" s="10" t="s">
        <v>9544</v>
      </c>
      <c r="J2276" s="7"/>
    </row>
    <row r="2277" spans="1:10" ht="60" customHeight="1" x14ac:dyDescent="0.8">
      <c r="A2277" s="7">
        <v>2273</v>
      </c>
      <c r="B2277" s="7">
        <v>2273</v>
      </c>
      <c r="C2277" s="7" t="s">
        <v>6084</v>
      </c>
      <c r="D2277" s="7" t="s">
        <v>9901</v>
      </c>
      <c r="E2277" s="7" t="s">
        <v>6085</v>
      </c>
      <c r="F2277" s="11" t="s">
        <v>9512</v>
      </c>
      <c r="G2277" s="8" t="s">
        <v>6086</v>
      </c>
      <c r="H2277" s="9" t="s">
        <v>9545</v>
      </c>
      <c r="I2277" s="10" t="s">
        <v>9546</v>
      </c>
      <c r="J2277" s="7"/>
    </row>
    <row r="2278" spans="1:10" ht="60" customHeight="1" x14ac:dyDescent="0.8">
      <c r="A2278" s="7">
        <v>2274</v>
      </c>
      <c r="B2278" s="7">
        <v>2274</v>
      </c>
      <c r="C2278" s="7" t="s">
        <v>6087</v>
      </c>
      <c r="D2278" s="7" t="s">
        <v>9901</v>
      </c>
      <c r="E2278" s="7" t="s">
        <v>4244</v>
      </c>
      <c r="F2278" s="11" t="s">
        <v>9512</v>
      </c>
      <c r="G2278" s="8" t="s">
        <v>6088</v>
      </c>
      <c r="H2278" s="9" t="s">
        <v>9547</v>
      </c>
      <c r="I2278" s="10" t="s">
        <v>9548</v>
      </c>
      <c r="J2278" s="7"/>
    </row>
    <row r="2279" spans="1:10" ht="60" customHeight="1" x14ac:dyDescent="0.8">
      <c r="A2279" s="7">
        <v>2275</v>
      </c>
      <c r="B2279" s="7">
        <v>2275</v>
      </c>
      <c r="C2279" s="7" t="s">
        <v>6089</v>
      </c>
      <c r="D2279" s="7" t="s">
        <v>9901</v>
      </c>
      <c r="E2279" s="7" t="s">
        <v>6090</v>
      </c>
      <c r="F2279" s="11" t="s">
        <v>9549</v>
      </c>
      <c r="G2279" s="8" t="s">
        <v>6091</v>
      </c>
      <c r="H2279" s="9" t="s">
        <v>9550</v>
      </c>
      <c r="I2279" s="10" t="s">
        <v>9551</v>
      </c>
      <c r="J2279" s="7"/>
    </row>
    <row r="2280" spans="1:10" ht="60" customHeight="1" x14ac:dyDescent="0.8">
      <c r="A2280" s="7">
        <v>2276</v>
      </c>
      <c r="B2280" s="7">
        <v>2276</v>
      </c>
      <c r="C2280" s="7" t="s">
        <v>6092</v>
      </c>
      <c r="D2280" s="7" t="s">
        <v>9901</v>
      </c>
      <c r="E2280" s="7" t="s">
        <v>4328</v>
      </c>
      <c r="F2280" s="11" t="s">
        <v>9549</v>
      </c>
      <c r="G2280" s="8" t="s">
        <v>6093</v>
      </c>
      <c r="H2280" s="9" t="s">
        <v>9552</v>
      </c>
      <c r="I2280" s="10" t="s">
        <v>9553</v>
      </c>
      <c r="J2280" s="7"/>
    </row>
    <row r="2281" spans="1:10" ht="60" customHeight="1" x14ac:dyDescent="0.8">
      <c r="A2281" s="7">
        <v>2277</v>
      </c>
      <c r="B2281" s="7">
        <v>2277</v>
      </c>
      <c r="C2281" s="7" t="s">
        <v>6094</v>
      </c>
      <c r="D2281" s="7" t="s">
        <v>9901</v>
      </c>
      <c r="E2281" s="7" t="s">
        <v>54</v>
      </c>
      <c r="F2281" s="11" t="s">
        <v>9549</v>
      </c>
      <c r="G2281" s="8" t="s">
        <v>6095</v>
      </c>
      <c r="H2281" s="9" t="s">
        <v>9554</v>
      </c>
      <c r="I2281" s="10" t="s">
        <v>9555</v>
      </c>
      <c r="J2281" s="7"/>
    </row>
    <row r="2282" spans="1:10" ht="60" customHeight="1" x14ac:dyDescent="0.8">
      <c r="A2282" s="7">
        <v>2278</v>
      </c>
      <c r="B2282" s="7">
        <v>2278</v>
      </c>
      <c r="C2282" s="7" t="s">
        <v>6096</v>
      </c>
      <c r="D2282" s="7" t="s">
        <v>9901</v>
      </c>
      <c r="E2282" s="7" t="s">
        <v>2603</v>
      </c>
      <c r="F2282" s="11" t="s">
        <v>9549</v>
      </c>
      <c r="G2282" s="8" t="s">
        <v>6097</v>
      </c>
      <c r="H2282" s="9" t="s">
        <v>9556</v>
      </c>
      <c r="I2282" s="10" t="s">
        <v>9557</v>
      </c>
      <c r="J2282" s="7"/>
    </row>
    <row r="2283" spans="1:10" ht="60" customHeight="1" x14ac:dyDescent="0.8">
      <c r="A2283" s="7">
        <v>2279</v>
      </c>
      <c r="B2283" s="7">
        <v>2279</v>
      </c>
      <c r="C2283" s="7" t="s">
        <v>6098</v>
      </c>
      <c r="D2283" s="7" t="s">
        <v>9901</v>
      </c>
      <c r="E2283" s="7" t="s">
        <v>1790</v>
      </c>
      <c r="F2283" s="11" t="s">
        <v>9549</v>
      </c>
      <c r="G2283" s="8" t="s">
        <v>6099</v>
      </c>
      <c r="H2283" s="9" t="s">
        <v>9558</v>
      </c>
      <c r="I2283" s="10" t="s">
        <v>9559</v>
      </c>
      <c r="J2283" s="7"/>
    </row>
    <row r="2284" spans="1:10" ht="60" customHeight="1" x14ac:dyDescent="0.8">
      <c r="A2284" s="7">
        <v>2280</v>
      </c>
      <c r="B2284" s="7">
        <v>2280</v>
      </c>
      <c r="C2284" s="7" t="s">
        <v>6100</v>
      </c>
      <c r="D2284" s="7" t="s">
        <v>9901</v>
      </c>
      <c r="E2284" s="7" t="s">
        <v>2791</v>
      </c>
      <c r="F2284" s="11" t="s">
        <v>9549</v>
      </c>
      <c r="G2284" s="8" t="s">
        <v>6101</v>
      </c>
      <c r="H2284" s="9" t="s">
        <v>9560</v>
      </c>
      <c r="I2284" s="10" t="s">
        <v>9561</v>
      </c>
      <c r="J2284" s="7"/>
    </row>
    <row r="2285" spans="1:10" ht="60" customHeight="1" x14ac:dyDescent="0.8">
      <c r="A2285" s="7">
        <v>2281</v>
      </c>
      <c r="B2285" s="7">
        <v>2281</v>
      </c>
      <c r="C2285" s="7" t="s">
        <v>6102</v>
      </c>
      <c r="D2285" s="7" t="s">
        <v>9901</v>
      </c>
      <c r="E2285" s="7" t="s">
        <v>1893</v>
      </c>
      <c r="F2285" s="11" t="s">
        <v>9549</v>
      </c>
      <c r="G2285" s="8" t="s">
        <v>6103</v>
      </c>
      <c r="H2285" s="9" t="s">
        <v>9562</v>
      </c>
      <c r="I2285" s="10" t="s">
        <v>9563</v>
      </c>
      <c r="J2285" s="7"/>
    </row>
    <row r="2286" spans="1:10" ht="60" customHeight="1" x14ac:dyDescent="0.8">
      <c r="A2286" s="7">
        <v>2282</v>
      </c>
      <c r="B2286" s="7">
        <v>2282</v>
      </c>
      <c r="C2286" s="7" t="s">
        <v>6104</v>
      </c>
      <c r="D2286" s="7" t="s">
        <v>9901</v>
      </c>
      <c r="E2286" s="7" t="s">
        <v>865</v>
      </c>
      <c r="F2286" s="11" t="s">
        <v>9549</v>
      </c>
      <c r="G2286" s="8" t="s">
        <v>6105</v>
      </c>
      <c r="H2286" s="9" t="s">
        <v>9564</v>
      </c>
      <c r="I2286" s="10" t="s">
        <v>9565</v>
      </c>
      <c r="J2286" s="7"/>
    </row>
    <row r="2287" spans="1:10" ht="60" customHeight="1" x14ac:dyDescent="0.8">
      <c r="A2287" s="7">
        <v>2283</v>
      </c>
      <c r="B2287" s="7">
        <v>2283</v>
      </c>
      <c r="C2287" s="7" t="s">
        <v>6106</v>
      </c>
      <c r="D2287" s="7" t="s">
        <v>9901</v>
      </c>
      <c r="E2287" s="7" t="s">
        <v>6107</v>
      </c>
      <c r="F2287" s="11" t="s">
        <v>9549</v>
      </c>
      <c r="G2287" s="8" t="s">
        <v>6108</v>
      </c>
      <c r="H2287" s="9" t="s">
        <v>9566</v>
      </c>
      <c r="I2287" s="10" t="s">
        <v>9567</v>
      </c>
      <c r="J2287" s="7"/>
    </row>
    <row r="2288" spans="1:10" ht="60" customHeight="1" x14ac:dyDescent="0.8">
      <c r="A2288" s="7">
        <v>2284</v>
      </c>
      <c r="B2288" s="7">
        <v>2284</v>
      </c>
      <c r="C2288" s="7" t="s">
        <v>6109</v>
      </c>
      <c r="D2288" s="7" t="s">
        <v>9901</v>
      </c>
      <c r="E2288" s="7" t="s">
        <v>6110</v>
      </c>
      <c r="F2288" s="11" t="s">
        <v>9549</v>
      </c>
      <c r="G2288" s="8" t="s">
        <v>6111</v>
      </c>
      <c r="H2288" s="9" t="s">
        <v>9568</v>
      </c>
      <c r="I2288" s="10" t="s">
        <v>9569</v>
      </c>
      <c r="J2288" s="7"/>
    </row>
    <row r="2289" spans="1:10" ht="60" customHeight="1" x14ac:dyDescent="0.8">
      <c r="A2289" s="7">
        <v>2285</v>
      </c>
      <c r="B2289" s="7">
        <v>2285</v>
      </c>
      <c r="C2289" s="7" t="s">
        <v>6112</v>
      </c>
      <c r="D2289" s="7" t="s">
        <v>9901</v>
      </c>
      <c r="E2289" s="7" t="s">
        <v>6113</v>
      </c>
      <c r="F2289" s="11" t="s">
        <v>9549</v>
      </c>
      <c r="G2289" s="8" t="s">
        <v>6114</v>
      </c>
      <c r="H2289" s="9" t="s">
        <v>9570</v>
      </c>
      <c r="I2289" s="10" t="s">
        <v>9571</v>
      </c>
      <c r="J2289" s="7"/>
    </row>
    <row r="2290" spans="1:10" ht="60" customHeight="1" x14ac:dyDescent="0.8">
      <c r="A2290" s="7">
        <v>2286</v>
      </c>
      <c r="B2290" s="7">
        <v>2286</v>
      </c>
      <c r="C2290" s="7" t="s">
        <v>6115</v>
      </c>
      <c r="D2290" s="7" t="s">
        <v>9901</v>
      </c>
      <c r="E2290" s="7" t="s">
        <v>3494</v>
      </c>
      <c r="F2290" s="11" t="s">
        <v>9549</v>
      </c>
      <c r="G2290" s="8" t="s">
        <v>6116</v>
      </c>
      <c r="H2290" s="9" t="s">
        <v>9572</v>
      </c>
      <c r="I2290" s="10" t="s">
        <v>9573</v>
      </c>
      <c r="J2290" s="7"/>
    </row>
    <row r="2291" spans="1:10" ht="60" customHeight="1" x14ac:dyDescent="0.8">
      <c r="A2291" s="7">
        <v>2287</v>
      </c>
      <c r="B2291" s="7">
        <v>2287</v>
      </c>
      <c r="C2291" s="7" t="s">
        <v>6117</v>
      </c>
      <c r="D2291" s="7" t="s">
        <v>9901</v>
      </c>
      <c r="E2291" s="7" t="s">
        <v>6118</v>
      </c>
      <c r="F2291" s="11" t="s">
        <v>9549</v>
      </c>
      <c r="G2291" s="8" t="s">
        <v>6119</v>
      </c>
      <c r="H2291" s="9" t="s">
        <v>9574</v>
      </c>
      <c r="I2291" s="10" t="s">
        <v>9575</v>
      </c>
      <c r="J2291" s="7"/>
    </row>
    <row r="2292" spans="1:10" ht="60" customHeight="1" x14ac:dyDescent="0.8">
      <c r="A2292" s="7">
        <v>2288</v>
      </c>
      <c r="B2292" s="7">
        <v>2288</v>
      </c>
      <c r="C2292" s="7" t="s">
        <v>6120</v>
      </c>
      <c r="D2292" s="7" t="s">
        <v>9901</v>
      </c>
      <c r="E2292" s="7" t="s">
        <v>6121</v>
      </c>
      <c r="F2292" s="11" t="str">
        <f>VLOOKUP(C2292,[1]Sheet2!$B$1:$E$285,4,0)</f>
        <v>SEWER</v>
      </c>
      <c r="G2292" s="8" t="s">
        <v>6122</v>
      </c>
      <c r="H2292" s="9">
        <f>VLOOKUP(C2292,[1]Sheet2!$B$1:$D$285,2,0)</f>
        <v>40468225</v>
      </c>
      <c r="I2292" s="9" t="str">
        <f>VLOOKUP(C2292,[1]Sheet2!$B$1:$D$285,3,0)</f>
        <v>087 707 109</v>
      </c>
      <c r="J2292" s="7"/>
    </row>
    <row r="2293" spans="1:10" ht="60" customHeight="1" x14ac:dyDescent="0.8">
      <c r="A2293" s="7">
        <v>2289</v>
      </c>
      <c r="B2293" s="7">
        <v>2289</v>
      </c>
      <c r="C2293" s="7" t="s">
        <v>6123</v>
      </c>
      <c r="D2293" s="7" t="s">
        <v>9901</v>
      </c>
      <c r="E2293" s="7" t="s">
        <v>6124</v>
      </c>
      <c r="F2293" s="11" t="s">
        <v>9549</v>
      </c>
      <c r="G2293" s="8" t="s">
        <v>6125</v>
      </c>
      <c r="H2293" s="9" t="s">
        <v>9576</v>
      </c>
      <c r="I2293" s="10" t="s">
        <v>9577</v>
      </c>
      <c r="J2293" s="7"/>
    </row>
    <row r="2294" spans="1:10" ht="60" customHeight="1" x14ac:dyDescent="0.8">
      <c r="A2294" s="7">
        <v>2290</v>
      </c>
      <c r="B2294" s="7">
        <v>2290</v>
      </c>
      <c r="C2294" s="7" t="s">
        <v>6126</v>
      </c>
      <c r="D2294" s="7" t="s">
        <v>9901</v>
      </c>
      <c r="E2294" s="7" t="s">
        <v>6127</v>
      </c>
      <c r="F2294" s="11" t="s">
        <v>9549</v>
      </c>
      <c r="G2294" s="8" t="s">
        <v>6128</v>
      </c>
      <c r="H2294" s="9" t="s">
        <v>9578</v>
      </c>
      <c r="I2294" s="10" t="s">
        <v>9579</v>
      </c>
      <c r="J2294" s="7"/>
    </row>
    <row r="2295" spans="1:10" ht="60" customHeight="1" x14ac:dyDescent="0.8">
      <c r="A2295" s="7">
        <v>2291</v>
      </c>
      <c r="B2295" s="7">
        <v>2291</v>
      </c>
      <c r="C2295" s="7" t="s">
        <v>6129</v>
      </c>
      <c r="D2295" s="7" t="s">
        <v>9901</v>
      </c>
      <c r="E2295" s="7" t="s">
        <v>6130</v>
      </c>
      <c r="F2295" s="11" t="str">
        <f>VLOOKUP(C2295,[1]Sheet2!$B$1:$E$285,4,0)</f>
        <v>SEWER</v>
      </c>
      <c r="G2295" s="8" t="s">
        <v>6131</v>
      </c>
      <c r="H2295" s="9">
        <f>VLOOKUP(C2295,[1]Sheet2!$B$1:$D$285,2,0)</f>
        <v>170927472</v>
      </c>
      <c r="I2295" s="9" t="str">
        <f>VLOOKUP(C2295,[1]Sheet2!$B$1:$D$285,3,0)</f>
        <v>092 202 915</v>
      </c>
      <c r="J2295" s="7"/>
    </row>
    <row r="2296" spans="1:10" ht="60" customHeight="1" x14ac:dyDescent="0.8">
      <c r="A2296" s="7">
        <v>2292</v>
      </c>
      <c r="B2296" s="7">
        <v>2292</v>
      </c>
      <c r="C2296" s="7" t="s">
        <v>6132</v>
      </c>
      <c r="D2296" s="7" t="s">
        <v>9901</v>
      </c>
      <c r="E2296" s="7" t="s">
        <v>6133</v>
      </c>
      <c r="F2296" s="11" t="s">
        <v>9549</v>
      </c>
      <c r="G2296" s="8" t="s">
        <v>6134</v>
      </c>
      <c r="H2296" s="9" t="s">
        <v>9580</v>
      </c>
      <c r="I2296" s="10" t="s">
        <v>9581</v>
      </c>
      <c r="J2296" s="7"/>
    </row>
    <row r="2297" spans="1:10" ht="60" customHeight="1" x14ac:dyDescent="0.8">
      <c r="A2297" s="7">
        <v>2293</v>
      </c>
      <c r="B2297" s="7">
        <v>2293</v>
      </c>
      <c r="C2297" s="7" t="s">
        <v>6135</v>
      </c>
      <c r="D2297" s="7" t="s">
        <v>9901</v>
      </c>
      <c r="E2297" s="7" t="s">
        <v>5380</v>
      </c>
      <c r="F2297" s="11" t="s">
        <v>9549</v>
      </c>
      <c r="G2297" s="8" t="s">
        <v>6136</v>
      </c>
      <c r="H2297" s="9" t="s">
        <v>9582</v>
      </c>
      <c r="I2297" s="10" t="s">
        <v>9583</v>
      </c>
      <c r="J2297" s="7"/>
    </row>
    <row r="2298" spans="1:10" ht="60" customHeight="1" x14ac:dyDescent="0.8">
      <c r="A2298" s="7">
        <v>2294</v>
      </c>
      <c r="B2298" s="7">
        <v>2294</v>
      </c>
      <c r="C2298" s="7" t="s">
        <v>6137</v>
      </c>
      <c r="D2298" s="7" t="s">
        <v>9901</v>
      </c>
      <c r="E2298" s="7" t="s">
        <v>6138</v>
      </c>
      <c r="F2298" s="11" t="str">
        <f>VLOOKUP(C2298,[1]Sheet2!$B$1:$E$285,4,0)</f>
        <v>SEWER</v>
      </c>
      <c r="G2298" s="8" t="s">
        <v>6139</v>
      </c>
      <c r="H2298" s="9">
        <f>VLOOKUP(C2298,[1]Sheet2!$B$1:$D$285,2,0)</f>
        <v>11359105</v>
      </c>
      <c r="I2298" s="9" t="str">
        <f>VLOOKUP(C2298,[1]Sheet2!$B$1:$D$285,3,0)</f>
        <v>096 435 3039</v>
      </c>
      <c r="J2298" s="7"/>
    </row>
    <row r="2299" spans="1:10" ht="60" customHeight="1" x14ac:dyDescent="0.8">
      <c r="A2299" s="7">
        <v>2295</v>
      </c>
      <c r="B2299" s="7">
        <v>2295</v>
      </c>
      <c r="C2299" s="7" t="s">
        <v>6140</v>
      </c>
      <c r="D2299" s="7" t="s">
        <v>9901</v>
      </c>
      <c r="E2299" s="7" t="s">
        <v>6141</v>
      </c>
      <c r="F2299" s="11" t="s">
        <v>9549</v>
      </c>
      <c r="G2299" s="8" t="s">
        <v>6142</v>
      </c>
      <c r="H2299" s="9" t="s">
        <v>9584</v>
      </c>
      <c r="I2299" s="10" t="s">
        <v>9585</v>
      </c>
      <c r="J2299" s="7"/>
    </row>
    <row r="2300" spans="1:10" ht="60" customHeight="1" x14ac:dyDescent="0.8">
      <c r="A2300" s="7">
        <v>2296</v>
      </c>
      <c r="B2300" s="7">
        <v>2296</v>
      </c>
      <c r="C2300" s="7" t="s">
        <v>6143</v>
      </c>
      <c r="D2300" s="7" t="s">
        <v>9901</v>
      </c>
      <c r="E2300" s="7" t="s">
        <v>1675</v>
      </c>
      <c r="F2300" s="11" t="s">
        <v>9549</v>
      </c>
      <c r="G2300" s="8" t="s">
        <v>6144</v>
      </c>
      <c r="H2300" s="9" t="s">
        <v>9586</v>
      </c>
      <c r="I2300" s="10" t="s">
        <v>9587</v>
      </c>
      <c r="J2300" s="7"/>
    </row>
    <row r="2301" spans="1:10" ht="60" customHeight="1" x14ac:dyDescent="0.8">
      <c r="A2301" s="7">
        <v>2297</v>
      </c>
      <c r="B2301" s="7">
        <v>2297</v>
      </c>
      <c r="C2301" s="7" t="s">
        <v>6145</v>
      </c>
      <c r="D2301" s="7" t="s">
        <v>9901</v>
      </c>
      <c r="E2301" s="7" t="s">
        <v>6146</v>
      </c>
      <c r="F2301" s="11" t="s">
        <v>9588</v>
      </c>
      <c r="G2301" s="8" t="s">
        <v>6147</v>
      </c>
      <c r="H2301" s="9" t="s">
        <v>9589</v>
      </c>
      <c r="I2301" s="10" t="s">
        <v>9590</v>
      </c>
      <c r="J2301" s="7"/>
    </row>
    <row r="2302" spans="1:10" ht="60" customHeight="1" x14ac:dyDescent="0.8">
      <c r="A2302" s="7">
        <v>2298</v>
      </c>
      <c r="B2302" s="7">
        <v>2298</v>
      </c>
      <c r="C2302" s="7" t="s">
        <v>6148</v>
      </c>
      <c r="D2302" s="7" t="s">
        <v>9901</v>
      </c>
      <c r="E2302" s="7" t="s">
        <v>6149</v>
      </c>
      <c r="F2302" s="11" t="s">
        <v>9588</v>
      </c>
      <c r="G2302" s="8" t="s">
        <v>6150</v>
      </c>
      <c r="H2302" s="9" t="s">
        <v>9591</v>
      </c>
      <c r="I2302" s="10" t="s">
        <v>9592</v>
      </c>
      <c r="J2302" s="7"/>
    </row>
    <row r="2303" spans="1:10" ht="60" customHeight="1" x14ac:dyDescent="0.8">
      <c r="A2303" s="7">
        <v>2299</v>
      </c>
      <c r="B2303" s="7">
        <v>2299</v>
      </c>
      <c r="C2303" s="7" t="s">
        <v>6151</v>
      </c>
      <c r="D2303" s="7" t="s">
        <v>9901</v>
      </c>
      <c r="E2303" s="7" t="s">
        <v>6152</v>
      </c>
      <c r="F2303" s="11" t="str">
        <f>VLOOKUP(C2303,[1]Sheet2!$B$1:$E$285,4,0)</f>
        <v>SEWER</v>
      </c>
      <c r="G2303" s="8" t="s">
        <v>6153</v>
      </c>
      <c r="H2303" s="9">
        <f>VLOOKUP(C2303,[1]Sheet2!$B$1:$D$285,2,0)</f>
        <v>40096103</v>
      </c>
      <c r="I2303" s="9" t="str">
        <f>VLOOKUP(C2303,[1]Sheet2!$B$1:$D$285,3,0)</f>
        <v>097 303 4968</v>
      </c>
      <c r="J2303" s="7"/>
    </row>
    <row r="2304" spans="1:10" ht="60" customHeight="1" x14ac:dyDescent="0.8">
      <c r="A2304" s="7">
        <v>2300</v>
      </c>
      <c r="B2304" s="7">
        <v>2300</v>
      </c>
      <c r="C2304" s="7" t="s">
        <v>6154</v>
      </c>
      <c r="D2304" s="7" t="s">
        <v>9901</v>
      </c>
      <c r="E2304" s="7" t="s">
        <v>6155</v>
      </c>
      <c r="F2304" s="11" t="s">
        <v>9588</v>
      </c>
      <c r="G2304" s="8" t="s">
        <v>6156</v>
      </c>
      <c r="H2304" s="9" t="s">
        <v>9593</v>
      </c>
      <c r="I2304" s="10" t="s">
        <v>9594</v>
      </c>
      <c r="J2304" s="7"/>
    </row>
    <row r="2305" spans="1:10" ht="60" customHeight="1" x14ac:dyDescent="0.8">
      <c r="A2305" s="7">
        <v>2301</v>
      </c>
      <c r="B2305" s="7">
        <v>2301</v>
      </c>
      <c r="C2305" s="7" t="s">
        <v>6157</v>
      </c>
      <c r="D2305" s="7" t="s">
        <v>9901</v>
      </c>
      <c r="E2305" s="7" t="s">
        <v>6158</v>
      </c>
      <c r="F2305" s="11" t="s">
        <v>9588</v>
      </c>
      <c r="G2305" s="8" t="s">
        <v>6159</v>
      </c>
      <c r="H2305" s="9">
        <f>VLOOKUP(C2305,[1]Sheet2!$B$1:$D$285,2,0)</f>
        <v>50877471</v>
      </c>
      <c r="I2305" s="9" t="str">
        <f>VLOOKUP(C2305,[1]Sheet2!$B$1:$D$285,3,0)</f>
        <v>016 477 306</v>
      </c>
      <c r="J2305" s="7"/>
    </row>
    <row r="2306" spans="1:10" ht="60" customHeight="1" x14ac:dyDescent="0.8">
      <c r="A2306" s="7">
        <v>2302</v>
      </c>
      <c r="B2306" s="7">
        <v>2302</v>
      </c>
      <c r="C2306" s="7" t="s">
        <v>6160</v>
      </c>
      <c r="D2306" s="7" t="s">
        <v>9901</v>
      </c>
      <c r="E2306" s="7" t="s">
        <v>6161</v>
      </c>
      <c r="F2306" s="11" t="s">
        <v>9588</v>
      </c>
      <c r="G2306" s="8" t="s">
        <v>6162</v>
      </c>
      <c r="H2306" s="9" t="s">
        <v>9595</v>
      </c>
      <c r="I2306" s="10" t="s">
        <v>9596</v>
      </c>
      <c r="J2306" s="7"/>
    </row>
    <row r="2307" spans="1:10" ht="60" customHeight="1" x14ac:dyDescent="0.8">
      <c r="A2307" s="7">
        <v>2303</v>
      </c>
      <c r="B2307" s="7">
        <v>2303</v>
      </c>
      <c r="C2307" s="7" t="s">
        <v>6163</v>
      </c>
      <c r="D2307" s="7" t="s">
        <v>9901</v>
      </c>
      <c r="E2307" s="7" t="s">
        <v>5377</v>
      </c>
      <c r="F2307" s="11" t="s">
        <v>9588</v>
      </c>
      <c r="G2307" s="8" t="s">
        <v>6164</v>
      </c>
      <c r="H2307" s="9" t="s">
        <v>9597</v>
      </c>
      <c r="I2307" s="10" t="s">
        <v>9598</v>
      </c>
      <c r="J2307" s="7"/>
    </row>
    <row r="2308" spans="1:10" ht="60" customHeight="1" x14ac:dyDescent="0.8">
      <c r="A2308" s="7">
        <v>2304</v>
      </c>
      <c r="B2308" s="7">
        <v>2304</v>
      </c>
      <c r="C2308" s="7" t="s">
        <v>6165</v>
      </c>
      <c r="D2308" s="7" t="s">
        <v>9901</v>
      </c>
      <c r="E2308" s="7" t="s">
        <v>1860</v>
      </c>
      <c r="F2308" s="11" t="s">
        <v>9588</v>
      </c>
      <c r="G2308" s="8" t="s">
        <v>6166</v>
      </c>
      <c r="H2308" s="9" t="s">
        <v>9599</v>
      </c>
      <c r="I2308" s="10" t="s">
        <v>9600</v>
      </c>
      <c r="J2308" s="7"/>
    </row>
    <row r="2309" spans="1:10" ht="60" customHeight="1" x14ac:dyDescent="0.8">
      <c r="A2309" s="7">
        <v>2305</v>
      </c>
      <c r="B2309" s="7">
        <v>2305</v>
      </c>
      <c r="C2309" s="7" t="s">
        <v>6167</v>
      </c>
      <c r="D2309" s="7" t="s">
        <v>9901</v>
      </c>
      <c r="E2309" s="7" t="s">
        <v>6168</v>
      </c>
      <c r="F2309" s="11" t="s">
        <v>9588</v>
      </c>
      <c r="G2309" s="8" t="s">
        <v>6169</v>
      </c>
      <c r="H2309" s="9" t="s">
        <v>9601</v>
      </c>
      <c r="I2309" s="10" t="s">
        <v>9602</v>
      </c>
      <c r="J2309" s="7"/>
    </row>
    <row r="2310" spans="1:10" ht="60" customHeight="1" x14ac:dyDescent="0.8">
      <c r="A2310" s="7">
        <v>2306</v>
      </c>
      <c r="B2310" s="7">
        <v>2306</v>
      </c>
      <c r="C2310" s="7" t="s">
        <v>6170</v>
      </c>
      <c r="D2310" s="7" t="s">
        <v>9901</v>
      </c>
      <c r="E2310" s="7" t="s">
        <v>2222</v>
      </c>
      <c r="F2310" s="11" t="s">
        <v>9588</v>
      </c>
      <c r="G2310" s="8" t="s">
        <v>6171</v>
      </c>
      <c r="H2310" s="9" t="s">
        <v>9603</v>
      </c>
      <c r="I2310" s="10" t="s">
        <v>9604</v>
      </c>
      <c r="J2310" s="7"/>
    </row>
    <row r="2311" spans="1:10" ht="60" customHeight="1" x14ac:dyDescent="0.8">
      <c r="A2311" s="7">
        <v>2307</v>
      </c>
      <c r="B2311" s="7">
        <v>2307</v>
      </c>
      <c r="C2311" s="7" t="s">
        <v>6172</v>
      </c>
      <c r="D2311" s="7" t="s">
        <v>9901</v>
      </c>
      <c r="E2311" s="7" t="s">
        <v>4470</v>
      </c>
      <c r="F2311" s="11" t="str">
        <f>VLOOKUP(C2311,[1]Sheet2!$B$1:$E$285,4,0)</f>
        <v>SEWER</v>
      </c>
      <c r="G2311" s="8" t="s">
        <v>6173</v>
      </c>
      <c r="H2311" s="9">
        <f>VLOOKUP(C2311,[1]Sheet2!$B$1:$D$285,2,0)</f>
        <v>20157784</v>
      </c>
      <c r="I2311" s="9" t="str">
        <f>VLOOKUP(C2311,[1]Sheet2!$B$1:$D$285,3,0)</f>
        <v>087 641 656</v>
      </c>
      <c r="J2311" s="7"/>
    </row>
    <row r="2312" spans="1:10" ht="60" customHeight="1" x14ac:dyDescent="0.8">
      <c r="A2312" s="7">
        <v>2308</v>
      </c>
      <c r="B2312" s="7">
        <v>2308</v>
      </c>
      <c r="C2312" s="7" t="s">
        <v>6174</v>
      </c>
      <c r="D2312" s="7" t="s">
        <v>9901</v>
      </c>
      <c r="E2312" s="7" t="s">
        <v>6175</v>
      </c>
      <c r="F2312" s="11" t="s">
        <v>9588</v>
      </c>
      <c r="G2312" s="8" t="s">
        <v>6176</v>
      </c>
      <c r="H2312" s="9" t="s">
        <v>9605</v>
      </c>
      <c r="I2312" s="10" t="s">
        <v>9606</v>
      </c>
      <c r="J2312" s="7"/>
    </row>
    <row r="2313" spans="1:10" ht="60" customHeight="1" x14ac:dyDescent="0.8">
      <c r="A2313" s="7">
        <v>2309</v>
      </c>
      <c r="B2313" s="7">
        <v>2309</v>
      </c>
      <c r="C2313" s="7" t="s">
        <v>6177</v>
      </c>
      <c r="D2313" s="7" t="s">
        <v>9901</v>
      </c>
      <c r="E2313" s="7" t="s">
        <v>234</v>
      </c>
      <c r="F2313" s="11" t="s">
        <v>9588</v>
      </c>
      <c r="G2313" s="8" t="s">
        <v>6178</v>
      </c>
      <c r="H2313" s="9" t="s">
        <v>9607</v>
      </c>
      <c r="I2313" s="10" t="s">
        <v>9608</v>
      </c>
      <c r="J2313" s="7"/>
    </row>
    <row r="2314" spans="1:10" ht="60" customHeight="1" x14ac:dyDescent="0.8">
      <c r="A2314" s="7">
        <v>2310</v>
      </c>
      <c r="B2314" s="7">
        <v>2310</v>
      </c>
      <c r="C2314" s="7" t="s">
        <v>6179</v>
      </c>
      <c r="D2314" s="7" t="s">
        <v>9901</v>
      </c>
      <c r="E2314" s="7" t="s">
        <v>6180</v>
      </c>
      <c r="F2314" s="11" t="str">
        <f>VLOOKUP(C2314,[1]Sheet2!$B$1:$E$285,4,0)</f>
        <v>SEWER</v>
      </c>
      <c r="G2314" s="8" t="s">
        <v>6181</v>
      </c>
      <c r="H2314" s="9">
        <f>VLOOKUP(C2314,[1]Sheet2!$B$1:$D$285,2,0)</f>
        <v>21166440</v>
      </c>
      <c r="I2314" s="9" t="str">
        <f>VLOOKUP(C2314,[1]Sheet2!$B$1:$D$285,3,0)</f>
        <v>081 769 446</v>
      </c>
      <c r="J2314" s="7"/>
    </row>
    <row r="2315" spans="1:10" ht="60" customHeight="1" x14ac:dyDescent="0.8">
      <c r="A2315" s="7">
        <v>2311</v>
      </c>
      <c r="B2315" s="7">
        <v>2311</v>
      </c>
      <c r="C2315" s="7" t="s">
        <v>6182</v>
      </c>
      <c r="D2315" s="7" t="s">
        <v>9901</v>
      </c>
      <c r="E2315" s="7" t="s">
        <v>6183</v>
      </c>
      <c r="F2315" s="11" t="s">
        <v>9588</v>
      </c>
      <c r="G2315" s="8" t="s">
        <v>6184</v>
      </c>
      <c r="H2315" s="9" t="s">
        <v>9609</v>
      </c>
      <c r="I2315" s="10" t="s">
        <v>9610</v>
      </c>
      <c r="J2315" s="7"/>
    </row>
    <row r="2316" spans="1:10" ht="60" customHeight="1" x14ac:dyDescent="0.8">
      <c r="A2316" s="7">
        <v>2312</v>
      </c>
      <c r="B2316" s="7">
        <v>2312</v>
      </c>
      <c r="C2316" s="7" t="s">
        <v>6185</v>
      </c>
      <c r="D2316" s="7" t="s">
        <v>9901</v>
      </c>
      <c r="E2316" s="7" t="s">
        <v>6186</v>
      </c>
      <c r="F2316" s="11" t="s">
        <v>9588</v>
      </c>
      <c r="G2316" s="8" t="s">
        <v>6187</v>
      </c>
      <c r="H2316" s="9" t="s">
        <v>9611</v>
      </c>
      <c r="I2316" s="10" t="s">
        <v>9612</v>
      </c>
      <c r="J2316" s="7"/>
    </row>
    <row r="2317" spans="1:10" ht="60" customHeight="1" x14ac:dyDescent="0.8">
      <c r="A2317" s="7">
        <v>2313</v>
      </c>
      <c r="B2317" s="7">
        <v>2313</v>
      </c>
      <c r="C2317" s="7" t="s">
        <v>3967</v>
      </c>
      <c r="D2317" s="7" t="s">
        <v>9901</v>
      </c>
      <c r="E2317" s="7" t="s">
        <v>6188</v>
      </c>
      <c r="F2317" s="11" t="s">
        <v>8493</v>
      </c>
      <c r="G2317" s="8" t="s">
        <v>6189</v>
      </c>
      <c r="H2317" s="9">
        <v>150545873</v>
      </c>
      <c r="I2317" s="10" t="s">
        <v>8498</v>
      </c>
      <c r="J2317" s="7"/>
    </row>
    <row r="2318" spans="1:10" ht="60" customHeight="1" x14ac:dyDescent="0.8">
      <c r="A2318" s="7">
        <v>2314</v>
      </c>
      <c r="B2318" s="7">
        <v>2314</v>
      </c>
      <c r="C2318" s="7" t="s">
        <v>6190</v>
      </c>
      <c r="D2318" s="7" t="s">
        <v>9901</v>
      </c>
      <c r="E2318" s="7" t="s">
        <v>6191</v>
      </c>
      <c r="F2318" s="11" t="s">
        <v>9588</v>
      </c>
      <c r="G2318" s="8" t="s">
        <v>6192</v>
      </c>
      <c r="H2318" s="9" t="s">
        <v>9613</v>
      </c>
      <c r="I2318" s="10" t="s">
        <v>9614</v>
      </c>
      <c r="J2318" s="7"/>
    </row>
    <row r="2319" spans="1:10" ht="60" customHeight="1" x14ac:dyDescent="0.8">
      <c r="A2319" s="7">
        <v>2315</v>
      </c>
      <c r="B2319" s="7">
        <v>2315</v>
      </c>
      <c r="C2319" s="7" t="s">
        <v>6193</v>
      </c>
      <c r="D2319" s="7" t="s">
        <v>9901</v>
      </c>
      <c r="E2319" s="7" t="s">
        <v>6194</v>
      </c>
      <c r="F2319" s="11" t="s">
        <v>9588</v>
      </c>
      <c r="G2319" s="8" t="s">
        <v>6195</v>
      </c>
      <c r="H2319" s="9" t="s">
        <v>9615</v>
      </c>
      <c r="I2319" s="10" t="s">
        <v>9616</v>
      </c>
      <c r="J2319" s="7"/>
    </row>
    <row r="2320" spans="1:10" ht="60" customHeight="1" x14ac:dyDescent="0.8">
      <c r="A2320" s="7">
        <v>2316</v>
      </c>
      <c r="B2320" s="7">
        <v>2316</v>
      </c>
      <c r="C2320" s="7" t="s">
        <v>6196</v>
      </c>
      <c r="D2320" s="7" t="s">
        <v>9901</v>
      </c>
      <c r="E2320" s="7" t="s">
        <v>6197</v>
      </c>
      <c r="F2320" s="11" t="str">
        <f>VLOOKUP(C2320,[1]Sheet2!$B$1:$E$285,4,0)</f>
        <v>SEWER</v>
      </c>
      <c r="G2320" s="8" t="s">
        <v>6198</v>
      </c>
      <c r="H2320" s="9">
        <f>VLOOKUP(C2320,[1]Sheet2!$B$1:$D$285,2,0)</f>
        <v>61353315</v>
      </c>
      <c r="I2320" s="9" t="str">
        <f>VLOOKUP(C2320,[1]Sheet2!$B$1:$D$285,3,0)</f>
        <v xml:space="preserve"> 088 469 8487 </v>
      </c>
      <c r="J2320" s="7"/>
    </row>
    <row r="2321" spans="1:10" ht="60" customHeight="1" x14ac:dyDescent="0.8">
      <c r="A2321" s="7">
        <v>2317</v>
      </c>
      <c r="B2321" s="7">
        <v>2317</v>
      </c>
      <c r="C2321" s="7" t="s">
        <v>6199</v>
      </c>
      <c r="D2321" s="7" t="s">
        <v>9901</v>
      </c>
      <c r="E2321" s="7" t="s">
        <v>1955</v>
      </c>
      <c r="F2321" s="11" t="s">
        <v>9617</v>
      </c>
      <c r="G2321" s="8" t="s">
        <v>6200</v>
      </c>
      <c r="H2321" s="9">
        <v>30973275</v>
      </c>
      <c r="I2321" s="10" t="s">
        <v>9618</v>
      </c>
      <c r="J2321" s="7"/>
    </row>
    <row r="2322" spans="1:10" ht="60" customHeight="1" x14ac:dyDescent="0.8">
      <c r="A2322" s="7">
        <v>2318</v>
      </c>
      <c r="B2322" s="7">
        <v>2318</v>
      </c>
      <c r="C2322" s="7" t="s">
        <v>6201</v>
      </c>
      <c r="D2322" s="7" t="s">
        <v>9901</v>
      </c>
      <c r="E2322" s="7" t="s">
        <v>6202</v>
      </c>
      <c r="F2322" s="11" t="s">
        <v>9617</v>
      </c>
      <c r="G2322" s="8" t="s">
        <v>6203</v>
      </c>
      <c r="H2322" s="9">
        <v>100993732</v>
      </c>
      <c r="I2322" s="10" t="s">
        <v>9619</v>
      </c>
      <c r="J2322" s="7"/>
    </row>
    <row r="2323" spans="1:10" ht="60" customHeight="1" x14ac:dyDescent="0.8">
      <c r="A2323" s="7">
        <v>2319</v>
      </c>
      <c r="B2323" s="7">
        <v>2319</v>
      </c>
      <c r="C2323" s="7" t="s">
        <v>6204</v>
      </c>
      <c r="D2323" s="7" t="s">
        <v>9901</v>
      </c>
      <c r="E2323" s="7" t="s">
        <v>6205</v>
      </c>
      <c r="F2323" s="11" t="s">
        <v>9617</v>
      </c>
      <c r="G2323" s="8" t="s">
        <v>6206</v>
      </c>
      <c r="H2323" s="9">
        <v>20089303</v>
      </c>
      <c r="I2323" s="10" t="s">
        <v>9620</v>
      </c>
      <c r="J2323" s="7"/>
    </row>
    <row r="2324" spans="1:10" ht="60" customHeight="1" x14ac:dyDescent="0.8">
      <c r="A2324" s="7">
        <v>2320</v>
      </c>
      <c r="B2324" s="7">
        <v>2320</v>
      </c>
      <c r="C2324" s="7" t="s">
        <v>6207</v>
      </c>
      <c r="D2324" s="7" t="s">
        <v>9901</v>
      </c>
      <c r="E2324" s="7" t="s">
        <v>832</v>
      </c>
      <c r="F2324" s="11" t="s">
        <v>9617</v>
      </c>
      <c r="G2324" s="8" t="s">
        <v>6208</v>
      </c>
      <c r="H2324" s="9">
        <v>30624072</v>
      </c>
      <c r="I2324" s="10" t="s">
        <v>9621</v>
      </c>
      <c r="J2324" s="7"/>
    </row>
    <row r="2325" spans="1:10" ht="60" customHeight="1" x14ac:dyDescent="0.8">
      <c r="A2325" s="7">
        <v>2321</v>
      </c>
      <c r="B2325" s="7">
        <v>2321</v>
      </c>
      <c r="C2325" s="7" t="s">
        <v>6209</v>
      </c>
      <c r="D2325" s="7" t="s">
        <v>9901</v>
      </c>
      <c r="E2325" s="7" t="s">
        <v>3082</v>
      </c>
      <c r="F2325" s="11" t="s">
        <v>9617</v>
      </c>
      <c r="G2325" s="8" t="s">
        <v>6210</v>
      </c>
      <c r="H2325" s="9">
        <v>20767949</v>
      </c>
      <c r="I2325" s="10" t="s">
        <v>9622</v>
      </c>
      <c r="J2325" s="7"/>
    </row>
    <row r="2326" spans="1:10" ht="60" customHeight="1" x14ac:dyDescent="0.8">
      <c r="A2326" s="7">
        <v>2322</v>
      </c>
      <c r="B2326" s="7">
        <v>2322</v>
      </c>
      <c r="C2326" s="7" t="s">
        <v>6211</v>
      </c>
      <c r="D2326" s="7" t="s">
        <v>9901</v>
      </c>
      <c r="E2326" s="7" t="s">
        <v>6212</v>
      </c>
      <c r="F2326" s="11" t="s">
        <v>9617</v>
      </c>
      <c r="G2326" s="8" t="s">
        <v>6213</v>
      </c>
      <c r="H2326" s="9">
        <v>11096692</v>
      </c>
      <c r="I2326" s="10" t="s">
        <v>9623</v>
      </c>
      <c r="J2326" s="7"/>
    </row>
    <row r="2327" spans="1:10" ht="60" customHeight="1" x14ac:dyDescent="0.8">
      <c r="A2327" s="7">
        <v>2323</v>
      </c>
      <c r="B2327" s="7">
        <v>2323</v>
      </c>
      <c r="C2327" s="7" t="s">
        <v>6214</v>
      </c>
      <c r="D2327" s="7" t="s">
        <v>9901</v>
      </c>
      <c r="E2327" s="7" t="s">
        <v>6215</v>
      </c>
      <c r="F2327" s="11" t="s">
        <v>9617</v>
      </c>
      <c r="G2327" s="8" t="s">
        <v>6216</v>
      </c>
      <c r="H2327" s="9">
        <v>100806150</v>
      </c>
      <c r="I2327" s="10" t="s">
        <v>9624</v>
      </c>
      <c r="J2327" s="7"/>
    </row>
    <row r="2328" spans="1:10" ht="60" customHeight="1" x14ac:dyDescent="0.8">
      <c r="A2328" s="7">
        <v>2324</v>
      </c>
      <c r="B2328" s="7">
        <v>2324</v>
      </c>
      <c r="C2328" s="7" t="s">
        <v>6217</v>
      </c>
      <c r="D2328" s="7" t="s">
        <v>9901</v>
      </c>
      <c r="E2328" s="7" t="s">
        <v>6218</v>
      </c>
      <c r="F2328" s="11" t="s">
        <v>9617</v>
      </c>
      <c r="G2328" s="8" t="s">
        <v>6219</v>
      </c>
      <c r="H2328" s="9">
        <v>90596185</v>
      </c>
      <c r="I2328" s="10" t="s">
        <v>9625</v>
      </c>
      <c r="J2328" s="7"/>
    </row>
    <row r="2329" spans="1:10" ht="60" customHeight="1" x14ac:dyDescent="0.8">
      <c r="A2329" s="7">
        <v>2325</v>
      </c>
      <c r="B2329" s="7">
        <v>2325</v>
      </c>
      <c r="C2329" s="7" t="s">
        <v>6220</v>
      </c>
      <c r="D2329" s="7" t="s">
        <v>9901</v>
      </c>
      <c r="E2329" s="7" t="s">
        <v>2191</v>
      </c>
      <c r="F2329" s="11" t="s">
        <v>9626</v>
      </c>
      <c r="G2329" s="8" t="s">
        <v>6221</v>
      </c>
      <c r="H2329" s="9" t="s">
        <v>9627</v>
      </c>
      <c r="I2329" s="10" t="s">
        <v>9628</v>
      </c>
      <c r="J2329" s="7"/>
    </row>
    <row r="2330" spans="1:10" ht="60" customHeight="1" x14ac:dyDescent="0.8">
      <c r="A2330" s="7">
        <v>2326</v>
      </c>
      <c r="B2330" s="7">
        <v>2326</v>
      </c>
      <c r="C2330" s="7" t="s">
        <v>6222</v>
      </c>
      <c r="D2330" s="7" t="s">
        <v>9901</v>
      </c>
      <c r="E2330" s="7" t="s">
        <v>1835</v>
      </c>
      <c r="F2330" s="11" t="s">
        <v>9626</v>
      </c>
      <c r="G2330" s="8" t="s">
        <v>6223</v>
      </c>
      <c r="H2330" s="9" t="s">
        <v>9629</v>
      </c>
      <c r="I2330" s="10" t="s">
        <v>9630</v>
      </c>
      <c r="J2330" s="7"/>
    </row>
    <row r="2331" spans="1:10" ht="60" customHeight="1" x14ac:dyDescent="0.8">
      <c r="A2331" s="7">
        <v>2327</v>
      </c>
      <c r="B2331" s="7">
        <v>2327</v>
      </c>
      <c r="C2331" s="7" t="s">
        <v>6224</v>
      </c>
      <c r="D2331" s="7" t="s">
        <v>9901</v>
      </c>
      <c r="E2331" s="7" t="s">
        <v>6225</v>
      </c>
      <c r="F2331" s="11" t="s">
        <v>9626</v>
      </c>
      <c r="G2331" s="8" t="s">
        <v>6226</v>
      </c>
      <c r="H2331" s="9" t="s">
        <v>9631</v>
      </c>
      <c r="I2331" s="10" t="s">
        <v>9632</v>
      </c>
      <c r="J2331" s="7"/>
    </row>
    <row r="2332" spans="1:10" ht="60" customHeight="1" x14ac:dyDescent="0.8">
      <c r="A2332" s="7">
        <v>2328</v>
      </c>
      <c r="B2332" s="7">
        <v>2328</v>
      </c>
      <c r="C2332" s="7" t="s">
        <v>6227</v>
      </c>
      <c r="D2332" s="7" t="s">
        <v>9901</v>
      </c>
      <c r="E2332" s="7" t="s">
        <v>2413</v>
      </c>
      <c r="F2332" s="11" t="s">
        <v>9626</v>
      </c>
      <c r="G2332" s="8" t="s">
        <v>6228</v>
      </c>
      <c r="H2332" s="9" t="s">
        <v>9633</v>
      </c>
      <c r="I2332" s="10" t="s">
        <v>9634</v>
      </c>
      <c r="J2332" s="7"/>
    </row>
    <row r="2333" spans="1:10" ht="60" customHeight="1" x14ac:dyDescent="0.8">
      <c r="A2333" s="7">
        <v>2329</v>
      </c>
      <c r="B2333" s="7">
        <v>2329</v>
      </c>
      <c r="C2333" s="7" t="s">
        <v>6229</v>
      </c>
      <c r="D2333" s="7" t="s">
        <v>9901</v>
      </c>
      <c r="E2333" s="7" t="s">
        <v>1482</v>
      </c>
      <c r="F2333" s="11" t="s">
        <v>9626</v>
      </c>
      <c r="G2333" s="8" t="s">
        <v>6230</v>
      </c>
      <c r="H2333" s="9" t="s">
        <v>9635</v>
      </c>
      <c r="I2333" s="10" t="s">
        <v>9636</v>
      </c>
      <c r="J2333" s="7"/>
    </row>
    <row r="2334" spans="1:10" ht="60" customHeight="1" x14ac:dyDescent="0.8">
      <c r="A2334" s="7">
        <v>2330</v>
      </c>
      <c r="B2334" s="7">
        <v>2330</v>
      </c>
      <c r="C2334" s="7" t="s">
        <v>6231</v>
      </c>
      <c r="D2334" s="7" t="s">
        <v>9901</v>
      </c>
      <c r="E2334" s="7" t="s">
        <v>6232</v>
      </c>
      <c r="F2334" s="11" t="s">
        <v>9626</v>
      </c>
      <c r="G2334" s="8" t="s">
        <v>6233</v>
      </c>
      <c r="H2334" s="9" t="s">
        <v>9637</v>
      </c>
      <c r="I2334" s="10" t="s">
        <v>9638</v>
      </c>
      <c r="J2334" s="7"/>
    </row>
    <row r="2335" spans="1:10" ht="60" customHeight="1" x14ac:dyDescent="0.8">
      <c r="A2335" s="7">
        <v>2331</v>
      </c>
      <c r="B2335" s="7">
        <v>2331</v>
      </c>
      <c r="C2335" s="7" t="s">
        <v>6234</v>
      </c>
      <c r="D2335" s="7" t="s">
        <v>9901</v>
      </c>
      <c r="E2335" s="7" t="s">
        <v>6235</v>
      </c>
      <c r="F2335" s="11" t="s">
        <v>9626</v>
      </c>
      <c r="G2335" s="8" t="s">
        <v>6236</v>
      </c>
      <c r="H2335" s="9" t="s">
        <v>9639</v>
      </c>
      <c r="I2335" s="10" t="s">
        <v>9640</v>
      </c>
      <c r="J2335" s="7"/>
    </row>
    <row r="2336" spans="1:10" ht="60" customHeight="1" x14ac:dyDescent="0.8">
      <c r="A2336" s="7">
        <v>2332</v>
      </c>
      <c r="B2336" s="7">
        <v>2332</v>
      </c>
      <c r="C2336" s="7" t="s">
        <v>6237</v>
      </c>
      <c r="D2336" s="7" t="s">
        <v>9901</v>
      </c>
      <c r="E2336" s="7" t="s">
        <v>6238</v>
      </c>
      <c r="F2336" s="11" t="s">
        <v>9626</v>
      </c>
      <c r="G2336" s="8" t="s">
        <v>6239</v>
      </c>
      <c r="H2336" s="9" t="s">
        <v>9641</v>
      </c>
      <c r="I2336" s="10" t="s">
        <v>9642</v>
      </c>
      <c r="J2336" s="7"/>
    </row>
    <row r="2337" spans="1:10" ht="60" customHeight="1" x14ac:dyDescent="0.8">
      <c r="A2337" s="7">
        <v>2333</v>
      </c>
      <c r="B2337" s="7">
        <v>2333</v>
      </c>
      <c r="C2337" s="7" t="s">
        <v>6240</v>
      </c>
      <c r="D2337" s="7" t="s">
        <v>9901</v>
      </c>
      <c r="E2337" s="7" t="s">
        <v>1030</v>
      </c>
      <c r="F2337" s="11" t="s">
        <v>9626</v>
      </c>
      <c r="G2337" s="8" t="s">
        <v>6241</v>
      </c>
      <c r="H2337" s="9" t="s">
        <v>9643</v>
      </c>
      <c r="I2337" s="10" t="s">
        <v>9644</v>
      </c>
      <c r="J2337" s="7"/>
    </row>
    <row r="2338" spans="1:10" ht="60" customHeight="1" x14ac:dyDescent="0.8">
      <c r="A2338" s="7">
        <v>2334</v>
      </c>
      <c r="B2338" s="7">
        <v>2334</v>
      </c>
      <c r="C2338" s="7" t="s">
        <v>6242</v>
      </c>
      <c r="D2338" s="7" t="s">
        <v>9901</v>
      </c>
      <c r="E2338" s="7" t="s">
        <v>6243</v>
      </c>
      <c r="F2338" s="11" t="s">
        <v>9626</v>
      </c>
      <c r="G2338" s="8" t="s">
        <v>6244</v>
      </c>
      <c r="H2338" s="9" t="s">
        <v>9645</v>
      </c>
      <c r="I2338" s="10" t="s">
        <v>9646</v>
      </c>
      <c r="J2338" s="7"/>
    </row>
    <row r="2339" spans="1:10" ht="60" customHeight="1" x14ac:dyDescent="0.8">
      <c r="A2339" s="7">
        <v>2335</v>
      </c>
      <c r="B2339" s="7">
        <v>2335</v>
      </c>
      <c r="C2339" s="7" t="s">
        <v>6245</v>
      </c>
      <c r="D2339" s="7" t="s">
        <v>9901</v>
      </c>
      <c r="E2339" s="7" t="s">
        <v>2213</v>
      </c>
      <c r="F2339" s="11" t="s">
        <v>9626</v>
      </c>
      <c r="G2339" s="8" t="s">
        <v>6246</v>
      </c>
      <c r="H2339" s="9" t="s">
        <v>9647</v>
      </c>
      <c r="I2339" s="10" t="s">
        <v>9648</v>
      </c>
      <c r="J2339" s="7"/>
    </row>
    <row r="2340" spans="1:10" ht="60" customHeight="1" x14ac:dyDescent="0.8">
      <c r="A2340" s="7">
        <v>2336</v>
      </c>
      <c r="B2340" s="7">
        <v>2336</v>
      </c>
      <c r="C2340" s="7" t="s">
        <v>6247</v>
      </c>
      <c r="D2340" s="7" t="s">
        <v>9901</v>
      </c>
      <c r="E2340" s="7" t="s">
        <v>889</v>
      </c>
      <c r="F2340" s="11" t="s">
        <v>9626</v>
      </c>
      <c r="G2340" s="8" t="s">
        <v>6248</v>
      </c>
      <c r="H2340" s="9" t="s">
        <v>9649</v>
      </c>
      <c r="I2340" s="10" t="s">
        <v>9650</v>
      </c>
      <c r="J2340" s="7"/>
    </row>
    <row r="2341" spans="1:10" ht="60" customHeight="1" x14ac:dyDescent="0.8">
      <c r="A2341" s="7">
        <v>2337</v>
      </c>
      <c r="B2341" s="7">
        <v>2337</v>
      </c>
      <c r="C2341" s="7" t="s">
        <v>6249</v>
      </c>
      <c r="D2341" s="7" t="s">
        <v>9901</v>
      </c>
      <c r="E2341" s="7" t="s">
        <v>2238</v>
      </c>
      <c r="F2341" s="11" t="s">
        <v>9626</v>
      </c>
      <c r="G2341" s="8" t="s">
        <v>6250</v>
      </c>
      <c r="H2341" s="9" t="s">
        <v>9651</v>
      </c>
      <c r="I2341" s="10" t="s">
        <v>9652</v>
      </c>
      <c r="J2341" s="7"/>
    </row>
    <row r="2342" spans="1:10" ht="60" customHeight="1" x14ac:dyDescent="0.8">
      <c r="A2342" s="7">
        <v>2338</v>
      </c>
      <c r="B2342" s="7">
        <v>2338</v>
      </c>
      <c r="C2342" s="7" t="s">
        <v>6251</v>
      </c>
      <c r="D2342" s="7" t="s">
        <v>9901</v>
      </c>
      <c r="E2342" s="7" t="s">
        <v>327</v>
      </c>
      <c r="F2342" s="11" t="s">
        <v>7791</v>
      </c>
      <c r="G2342" s="8" t="s">
        <v>6252</v>
      </c>
      <c r="H2342" s="9" t="s">
        <v>9653</v>
      </c>
      <c r="I2342" s="10" t="s">
        <v>9654</v>
      </c>
      <c r="J2342" s="7"/>
    </row>
    <row r="2343" spans="1:10" ht="60" customHeight="1" x14ac:dyDescent="0.8">
      <c r="A2343" s="7">
        <v>2339</v>
      </c>
      <c r="B2343" s="7">
        <v>2339</v>
      </c>
      <c r="C2343" s="7" t="s">
        <v>6253</v>
      </c>
      <c r="D2343" s="7" t="s">
        <v>9901</v>
      </c>
      <c r="E2343" s="7" t="s">
        <v>6254</v>
      </c>
      <c r="F2343" s="11" t="s">
        <v>9626</v>
      </c>
      <c r="G2343" s="8" t="s">
        <v>6255</v>
      </c>
      <c r="H2343" s="9" t="s">
        <v>9655</v>
      </c>
      <c r="I2343" s="10" t="s">
        <v>9656</v>
      </c>
      <c r="J2343" s="7"/>
    </row>
    <row r="2344" spans="1:10" ht="60" customHeight="1" x14ac:dyDescent="0.8">
      <c r="A2344" s="7">
        <v>2340</v>
      </c>
      <c r="B2344" s="7">
        <v>2340</v>
      </c>
      <c r="C2344" s="7" t="s">
        <v>6256</v>
      </c>
      <c r="D2344" s="7" t="s">
        <v>9901</v>
      </c>
      <c r="E2344" s="7" t="s">
        <v>6257</v>
      </c>
      <c r="F2344" s="11" t="s">
        <v>9626</v>
      </c>
      <c r="G2344" s="8" t="s">
        <v>6258</v>
      </c>
      <c r="H2344" s="9" t="s">
        <v>9657</v>
      </c>
      <c r="I2344" s="10" t="s">
        <v>9658</v>
      </c>
      <c r="J2344" s="7"/>
    </row>
    <row r="2345" spans="1:10" ht="60" customHeight="1" x14ac:dyDescent="0.8">
      <c r="A2345" s="7">
        <v>2341</v>
      </c>
      <c r="B2345" s="7">
        <v>2341</v>
      </c>
      <c r="C2345" s="7" t="s">
        <v>6259</v>
      </c>
      <c r="D2345" s="7" t="s">
        <v>9901</v>
      </c>
      <c r="E2345" s="7" t="s">
        <v>6260</v>
      </c>
      <c r="F2345" s="11" t="s">
        <v>9626</v>
      </c>
      <c r="G2345" s="8" t="s">
        <v>6261</v>
      </c>
      <c r="H2345" s="9" t="s">
        <v>9659</v>
      </c>
      <c r="I2345" s="10" t="s">
        <v>9660</v>
      </c>
      <c r="J2345" s="7"/>
    </row>
    <row r="2346" spans="1:10" ht="60" customHeight="1" x14ac:dyDescent="0.8">
      <c r="A2346" s="7">
        <v>2342</v>
      </c>
      <c r="B2346" s="7">
        <v>2342</v>
      </c>
      <c r="C2346" s="7" t="s">
        <v>6262</v>
      </c>
      <c r="D2346" s="7" t="s">
        <v>9901</v>
      </c>
      <c r="E2346" s="7" t="s">
        <v>6263</v>
      </c>
      <c r="F2346" s="11" t="s">
        <v>9626</v>
      </c>
      <c r="G2346" s="8" t="s">
        <v>6264</v>
      </c>
      <c r="H2346" s="9" t="s">
        <v>9661</v>
      </c>
      <c r="I2346" s="10" t="s">
        <v>9662</v>
      </c>
      <c r="J2346" s="7"/>
    </row>
    <row r="2347" spans="1:10" ht="60" customHeight="1" x14ac:dyDescent="0.8">
      <c r="A2347" s="7">
        <v>2343</v>
      </c>
      <c r="B2347" s="7">
        <v>2343</v>
      </c>
      <c r="C2347" s="7" t="s">
        <v>6265</v>
      </c>
      <c r="D2347" s="7" t="s">
        <v>9901</v>
      </c>
      <c r="E2347" s="7" t="s">
        <v>2764</v>
      </c>
      <c r="F2347" s="11" t="e">
        <f>VLOOKUP(C2347,[1]Sheet2!$B$1:$E$285,4,0)</f>
        <v>#N/A</v>
      </c>
      <c r="G2347" s="8" t="s">
        <v>6266</v>
      </c>
      <c r="H2347" s="9">
        <f>VLOOKUP(C2347,[2]Worksheet!$C$3:$I$2694,6,0)</f>
        <v>30623626</v>
      </c>
      <c r="I2347" s="9" t="str">
        <f>VLOOKUP(C2347,[2]Worksheet!$C$3:$I$2694,7,0)</f>
        <v>096 823 2181</v>
      </c>
      <c r="J2347" s="7"/>
    </row>
    <row r="2348" spans="1:10" ht="60" customHeight="1" x14ac:dyDescent="0.8">
      <c r="A2348" s="7">
        <v>2344</v>
      </c>
      <c r="B2348" s="7">
        <v>2344</v>
      </c>
      <c r="C2348" s="7" t="s">
        <v>6267</v>
      </c>
      <c r="D2348" s="7" t="s">
        <v>9901</v>
      </c>
      <c r="E2348" s="7" t="s">
        <v>4354</v>
      </c>
      <c r="F2348" s="11" t="s">
        <v>9626</v>
      </c>
      <c r="G2348" s="8" t="s">
        <v>6268</v>
      </c>
      <c r="H2348" s="9" t="s">
        <v>9663</v>
      </c>
      <c r="I2348" s="10" t="s">
        <v>9664</v>
      </c>
      <c r="J2348" s="7"/>
    </row>
    <row r="2349" spans="1:10" ht="60" customHeight="1" x14ac:dyDescent="0.8">
      <c r="A2349" s="7">
        <v>2345</v>
      </c>
      <c r="B2349" s="7">
        <v>2345</v>
      </c>
      <c r="C2349" s="7" t="s">
        <v>6269</v>
      </c>
      <c r="D2349" s="7" t="s">
        <v>9901</v>
      </c>
      <c r="E2349" s="7" t="s">
        <v>5144</v>
      </c>
      <c r="F2349" s="11" t="str">
        <f>VLOOKUP(C2349,[1]Sheet2!$B$1:$E$285,4,0)</f>
        <v>SEWER</v>
      </c>
      <c r="G2349" s="8" t="s">
        <v>6270</v>
      </c>
      <c r="H2349" s="9">
        <f>VLOOKUP(C2349,[1]Sheet2!$B$1:$D$285,2,0)</f>
        <v>11213583</v>
      </c>
      <c r="I2349" s="9" t="str">
        <f>VLOOKUP(C2349,[1]Sheet2!$B$1:$D$285,3,0)</f>
        <v>093 301 083</v>
      </c>
      <c r="J2349" s="7"/>
    </row>
    <row r="2350" spans="1:10" ht="60" customHeight="1" x14ac:dyDescent="0.8">
      <c r="A2350" s="7">
        <v>2346</v>
      </c>
      <c r="B2350" s="7">
        <v>2346</v>
      </c>
      <c r="C2350" s="7" t="s">
        <v>6271</v>
      </c>
      <c r="D2350" s="7" t="s">
        <v>9901</v>
      </c>
      <c r="E2350" s="7" t="s">
        <v>6272</v>
      </c>
      <c r="F2350" s="11" t="s">
        <v>9626</v>
      </c>
      <c r="G2350" s="8" t="s">
        <v>6273</v>
      </c>
      <c r="H2350" s="9" t="s">
        <v>9665</v>
      </c>
      <c r="I2350" s="10" t="s">
        <v>9666</v>
      </c>
      <c r="J2350" s="7"/>
    </row>
    <row r="2351" spans="1:10" ht="60" customHeight="1" x14ac:dyDescent="0.8">
      <c r="A2351" s="7">
        <v>2347</v>
      </c>
      <c r="B2351" s="7">
        <v>2347</v>
      </c>
      <c r="C2351" s="7" t="s">
        <v>6274</v>
      </c>
      <c r="D2351" s="7" t="s">
        <v>9901</v>
      </c>
      <c r="E2351" s="7" t="s">
        <v>1482</v>
      </c>
      <c r="F2351" s="11" t="str">
        <f>VLOOKUP(C2351,[1]Sheet2!$B$1:$E$285,4,0)</f>
        <v>SEWER</v>
      </c>
      <c r="G2351" s="8" t="s">
        <v>6275</v>
      </c>
      <c r="H2351" s="9">
        <f>VLOOKUP(C2351,[1]Sheet2!$B$1:$D$285,2,0)</f>
        <v>150563895</v>
      </c>
      <c r="I2351" s="9" t="str">
        <f>VLOOKUP(C2351,[1]Sheet2!$B$1:$D$285,3,0)</f>
        <v>097 834 6394</v>
      </c>
      <c r="J2351" s="7"/>
    </row>
    <row r="2352" spans="1:10" ht="60" customHeight="1" x14ac:dyDescent="0.8">
      <c r="A2352" s="7">
        <v>2348</v>
      </c>
      <c r="B2352" s="7">
        <v>2348</v>
      </c>
      <c r="C2352" s="7" t="s">
        <v>6276</v>
      </c>
      <c r="D2352" s="7" t="s">
        <v>9901</v>
      </c>
      <c r="E2352" s="7" t="s">
        <v>923</v>
      </c>
      <c r="F2352" s="11" t="s">
        <v>9626</v>
      </c>
      <c r="G2352" s="8" t="s">
        <v>6277</v>
      </c>
      <c r="H2352" s="9" t="s">
        <v>9667</v>
      </c>
      <c r="I2352" s="10" t="s">
        <v>9668</v>
      </c>
      <c r="J2352" s="7"/>
    </row>
    <row r="2353" spans="1:10" ht="60" customHeight="1" x14ac:dyDescent="0.8">
      <c r="A2353" s="7">
        <v>2349</v>
      </c>
      <c r="B2353" s="7">
        <v>2349</v>
      </c>
      <c r="C2353" s="7" t="s">
        <v>6278</v>
      </c>
      <c r="D2353" s="7" t="s">
        <v>9901</v>
      </c>
      <c r="E2353" s="7" t="s">
        <v>6279</v>
      </c>
      <c r="F2353" s="11" t="str">
        <f>VLOOKUP(C2353,[1]Sheet2!$B$1:$E$285,4,0)</f>
        <v>SEWER</v>
      </c>
      <c r="G2353" s="8" t="s">
        <v>6280</v>
      </c>
      <c r="H2353" s="9">
        <f>VLOOKUP(C2353,[1]Sheet2!$B$1:$D$285,2,0)</f>
        <v>61470270</v>
      </c>
      <c r="I2353" s="9" t="str">
        <f>VLOOKUP(C2353,[1]Sheet2!$B$1:$D$285,3,0)</f>
        <v>088 938 3803</v>
      </c>
      <c r="J2353" s="7"/>
    </row>
    <row r="2354" spans="1:10" ht="60" customHeight="1" x14ac:dyDescent="0.8">
      <c r="A2354" s="7">
        <v>2350</v>
      </c>
      <c r="B2354" s="7">
        <v>2350</v>
      </c>
      <c r="C2354" s="7" t="s">
        <v>6281</v>
      </c>
      <c r="D2354" s="7" t="s">
        <v>9901</v>
      </c>
      <c r="E2354" s="7" t="s">
        <v>3744</v>
      </c>
      <c r="F2354" s="11" t="s">
        <v>9626</v>
      </c>
      <c r="G2354" s="8" t="s">
        <v>6282</v>
      </c>
      <c r="H2354" s="9" t="s">
        <v>9669</v>
      </c>
      <c r="I2354" s="10" t="s">
        <v>9670</v>
      </c>
      <c r="J2354" s="7"/>
    </row>
    <row r="2355" spans="1:10" ht="60" customHeight="1" x14ac:dyDescent="0.8">
      <c r="A2355" s="7">
        <v>2351</v>
      </c>
      <c r="B2355" s="7">
        <v>2351</v>
      </c>
      <c r="C2355" s="7" t="s">
        <v>6283</v>
      </c>
      <c r="D2355" s="7" t="s">
        <v>9901</v>
      </c>
      <c r="E2355" s="7" t="s">
        <v>5194</v>
      </c>
      <c r="F2355" s="11" t="s">
        <v>9626</v>
      </c>
      <c r="G2355" s="8" t="s">
        <v>6284</v>
      </c>
      <c r="H2355" s="9" t="s">
        <v>9671</v>
      </c>
      <c r="I2355" s="10" t="s">
        <v>9672</v>
      </c>
      <c r="J2355" s="7"/>
    </row>
    <row r="2356" spans="1:10" ht="60" customHeight="1" x14ac:dyDescent="0.8">
      <c r="A2356" s="7">
        <v>2352</v>
      </c>
      <c r="B2356" s="7">
        <v>2352</v>
      </c>
      <c r="C2356" s="7" t="s">
        <v>6285</v>
      </c>
      <c r="D2356" s="7" t="s">
        <v>9901</v>
      </c>
      <c r="E2356" s="7" t="s">
        <v>4964</v>
      </c>
      <c r="F2356" s="11" t="s">
        <v>9626</v>
      </c>
      <c r="G2356" s="8" t="s">
        <v>6286</v>
      </c>
      <c r="H2356" s="9" t="s">
        <v>9673</v>
      </c>
      <c r="I2356" s="10" t="s">
        <v>9674</v>
      </c>
      <c r="J2356" s="7"/>
    </row>
    <row r="2357" spans="1:10" ht="60" customHeight="1" x14ac:dyDescent="0.8">
      <c r="A2357" s="7">
        <v>2353</v>
      </c>
      <c r="B2357" s="7">
        <v>2353</v>
      </c>
      <c r="C2357" s="7" t="s">
        <v>6287</v>
      </c>
      <c r="D2357" s="7" t="s">
        <v>9901</v>
      </c>
      <c r="E2357" s="7" t="s">
        <v>6288</v>
      </c>
      <c r="F2357" s="11" t="s">
        <v>9626</v>
      </c>
      <c r="G2357" s="8" t="s">
        <v>6289</v>
      </c>
      <c r="H2357" s="9" t="s">
        <v>9675</v>
      </c>
      <c r="I2357" s="10" t="s">
        <v>9676</v>
      </c>
      <c r="J2357" s="7"/>
    </row>
    <row r="2358" spans="1:10" ht="60" customHeight="1" x14ac:dyDescent="0.8">
      <c r="A2358" s="7">
        <v>2354</v>
      </c>
      <c r="B2358" s="7">
        <v>2354</v>
      </c>
      <c r="C2358" s="7" t="s">
        <v>6290</v>
      </c>
      <c r="D2358" s="7" t="s">
        <v>9901</v>
      </c>
      <c r="E2358" s="7" t="s">
        <v>6291</v>
      </c>
      <c r="F2358" s="11" t="s">
        <v>9319</v>
      </c>
      <c r="G2358" s="8" t="s">
        <v>6292</v>
      </c>
      <c r="H2358" s="9" t="s">
        <v>9677</v>
      </c>
      <c r="I2358" s="10" t="s">
        <v>9678</v>
      </c>
      <c r="J2358" s="7"/>
    </row>
    <row r="2359" spans="1:10" ht="60" customHeight="1" x14ac:dyDescent="0.8">
      <c r="A2359" s="7">
        <v>2355</v>
      </c>
      <c r="B2359" s="7">
        <v>2355</v>
      </c>
      <c r="C2359" s="7" t="s">
        <v>6293</v>
      </c>
      <c r="D2359" s="7" t="s">
        <v>9901</v>
      </c>
      <c r="E2359" s="7" t="s">
        <v>2644</v>
      </c>
      <c r="F2359" s="11" t="s">
        <v>9319</v>
      </c>
      <c r="G2359" s="8" t="s">
        <v>6294</v>
      </c>
      <c r="H2359" s="9" t="s">
        <v>9679</v>
      </c>
      <c r="I2359" s="10" t="s">
        <v>9680</v>
      </c>
      <c r="J2359" s="7"/>
    </row>
    <row r="2360" spans="1:10" ht="60" customHeight="1" x14ac:dyDescent="0.8">
      <c r="A2360" s="7">
        <v>2356</v>
      </c>
      <c r="B2360" s="7">
        <v>2356</v>
      </c>
      <c r="C2360" s="7" t="s">
        <v>6295</v>
      </c>
      <c r="D2360" s="7" t="s">
        <v>9901</v>
      </c>
      <c r="E2360" s="7" t="s">
        <v>6296</v>
      </c>
      <c r="F2360" s="11" t="s">
        <v>9319</v>
      </c>
      <c r="G2360" s="8" t="s">
        <v>6297</v>
      </c>
      <c r="H2360" s="9" t="s">
        <v>9681</v>
      </c>
      <c r="I2360" s="10" t="s">
        <v>9682</v>
      </c>
      <c r="J2360" s="7"/>
    </row>
    <row r="2361" spans="1:10" ht="60" customHeight="1" x14ac:dyDescent="0.8">
      <c r="A2361" s="7">
        <v>2357</v>
      </c>
      <c r="B2361" s="7">
        <v>2357</v>
      </c>
      <c r="C2361" s="7" t="s">
        <v>6298</v>
      </c>
      <c r="D2361" s="7" t="s">
        <v>9901</v>
      </c>
      <c r="E2361" s="7" t="s">
        <v>288</v>
      </c>
      <c r="F2361" s="11" t="s">
        <v>9319</v>
      </c>
      <c r="G2361" s="8" t="s">
        <v>6299</v>
      </c>
      <c r="H2361" s="9" t="s">
        <v>9683</v>
      </c>
      <c r="I2361" s="10" t="s">
        <v>9684</v>
      </c>
      <c r="J2361" s="7"/>
    </row>
    <row r="2362" spans="1:10" ht="60" customHeight="1" x14ac:dyDescent="0.8">
      <c r="A2362" s="7">
        <v>2358</v>
      </c>
      <c r="B2362" s="7">
        <v>2358</v>
      </c>
      <c r="C2362" s="7" t="s">
        <v>6300</v>
      </c>
      <c r="D2362" s="7" t="s">
        <v>9901</v>
      </c>
      <c r="E2362" s="7" t="s">
        <v>6301</v>
      </c>
      <c r="F2362" s="11" t="s">
        <v>9319</v>
      </c>
      <c r="G2362" s="8" t="s">
        <v>6302</v>
      </c>
      <c r="H2362" s="9" t="s">
        <v>9685</v>
      </c>
      <c r="I2362" s="10" t="s">
        <v>9686</v>
      </c>
      <c r="J2362" s="7"/>
    </row>
    <row r="2363" spans="1:10" ht="60" customHeight="1" x14ac:dyDescent="0.8">
      <c r="A2363" s="7">
        <v>2359</v>
      </c>
      <c r="B2363" s="7">
        <v>2359</v>
      </c>
      <c r="C2363" s="7" t="s">
        <v>6303</v>
      </c>
      <c r="D2363" s="7" t="s">
        <v>9901</v>
      </c>
      <c r="E2363" s="7" t="s">
        <v>6304</v>
      </c>
      <c r="F2363" s="11" t="s">
        <v>9319</v>
      </c>
      <c r="G2363" s="8" t="s">
        <v>6305</v>
      </c>
      <c r="H2363" s="9" t="s">
        <v>9687</v>
      </c>
      <c r="I2363" s="10" t="s">
        <v>9688</v>
      </c>
      <c r="J2363" s="7"/>
    </row>
    <row r="2364" spans="1:10" ht="60" customHeight="1" x14ac:dyDescent="0.8">
      <c r="A2364" s="7">
        <v>2360</v>
      </c>
      <c r="B2364" s="7">
        <v>2360</v>
      </c>
      <c r="C2364" s="7" t="s">
        <v>6306</v>
      </c>
      <c r="D2364" s="7" t="s">
        <v>9901</v>
      </c>
      <c r="E2364" s="7" t="s">
        <v>6307</v>
      </c>
      <c r="F2364" s="11" t="s">
        <v>9319</v>
      </c>
      <c r="G2364" s="8" t="s">
        <v>6308</v>
      </c>
      <c r="H2364" s="9" t="s">
        <v>9689</v>
      </c>
      <c r="I2364" s="10" t="s">
        <v>9690</v>
      </c>
      <c r="J2364" s="7"/>
    </row>
    <row r="2365" spans="1:10" ht="60" customHeight="1" x14ac:dyDescent="0.8">
      <c r="A2365" s="7">
        <v>2361</v>
      </c>
      <c r="B2365" s="7">
        <v>2361</v>
      </c>
      <c r="C2365" s="7" t="s">
        <v>6309</v>
      </c>
      <c r="D2365" s="7" t="s">
        <v>9901</v>
      </c>
      <c r="E2365" s="7" t="s">
        <v>4408</v>
      </c>
      <c r="F2365" s="11" t="str">
        <f>VLOOKUP(C2365,[1]Sheet2!$B$1:$E$285,4,0)</f>
        <v>SEWER</v>
      </c>
      <c r="G2365" s="8" t="s">
        <v>6310</v>
      </c>
      <c r="H2365" s="9">
        <f>VLOOKUP(C2365,[1]Sheet2!$B$1:$D$285,2,0)</f>
        <v>61470417</v>
      </c>
      <c r="I2365" s="9" t="str">
        <f>VLOOKUP(C2365,[1]Sheet2!$B$1:$D$285,3,0)</f>
        <v>097 214 8899</v>
      </c>
      <c r="J2365" s="7"/>
    </row>
    <row r="2366" spans="1:10" ht="60" customHeight="1" x14ac:dyDescent="0.8">
      <c r="A2366" s="7">
        <v>2362</v>
      </c>
      <c r="B2366" s="7">
        <v>2362</v>
      </c>
      <c r="C2366" s="7" t="s">
        <v>6311</v>
      </c>
      <c r="D2366" s="7" t="s">
        <v>9901</v>
      </c>
      <c r="E2366" s="7" t="s">
        <v>6312</v>
      </c>
      <c r="F2366" s="11" t="s">
        <v>9319</v>
      </c>
      <c r="G2366" s="8" t="s">
        <v>6313</v>
      </c>
      <c r="H2366" s="9" t="s">
        <v>9691</v>
      </c>
      <c r="I2366" s="10" t="s">
        <v>9692</v>
      </c>
      <c r="J2366" s="7"/>
    </row>
    <row r="2367" spans="1:10" ht="60" customHeight="1" x14ac:dyDescent="0.8">
      <c r="A2367" s="7">
        <v>2363</v>
      </c>
      <c r="B2367" s="7">
        <v>2363</v>
      </c>
      <c r="C2367" s="7" t="s">
        <v>6314</v>
      </c>
      <c r="D2367" s="7" t="s">
        <v>9901</v>
      </c>
      <c r="E2367" s="7" t="s">
        <v>6315</v>
      </c>
      <c r="F2367" s="11" t="str">
        <f>VLOOKUP(C2367,[1]Sheet2!$B$1:$E$285,4,0)</f>
        <v>SEWER</v>
      </c>
      <c r="G2367" s="8" t="s">
        <v>6316</v>
      </c>
      <c r="H2367" s="9">
        <f>VLOOKUP(C2367,[1]Sheet2!$B$1:$D$285,2,0)</f>
        <v>61630173</v>
      </c>
      <c r="I2367" s="9" t="str">
        <f>VLOOKUP(C2367,[1]Sheet2!$B$1:$D$285,3,0)</f>
        <v>016 665 093</v>
      </c>
      <c r="J2367" s="7"/>
    </row>
    <row r="2368" spans="1:10" ht="60" customHeight="1" x14ac:dyDescent="0.8">
      <c r="A2368" s="7">
        <v>2364</v>
      </c>
      <c r="B2368" s="7">
        <v>2364</v>
      </c>
      <c r="C2368" s="7" t="s">
        <v>6317</v>
      </c>
      <c r="D2368" s="7" t="s">
        <v>9901</v>
      </c>
      <c r="E2368" s="7" t="s">
        <v>6318</v>
      </c>
      <c r="F2368" s="11" t="str">
        <f>VLOOKUP(C2368,[1]Sheet2!$B$1:$E$285,4,0)</f>
        <v>SEWER</v>
      </c>
      <c r="G2368" s="8" t="s">
        <v>6319</v>
      </c>
      <c r="H2368" s="9">
        <f>VLOOKUP(C2368,[1]Sheet2!$B$1:$D$285,2,0)</f>
        <v>30628688</v>
      </c>
      <c r="I2368" s="9" t="str">
        <f>VLOOKUP(C2368,[1]Sheet2!$B$1:$D$285,3,0)</f>
        <v>097 883 9783</v>
      </c>
      <c r="J2368" s="7"/>
    </row>
    <row r="2369" spans="1:10" ht="60" customHeight="1" x14ac:dyDescent="0.8">
      <c r="A2369" s="7">
        <v>2365</v>
      </c>
      <c r="B2369" s="7">
        <v>2365</v>
      </c>
      <c r="C2369" s="7" t="s">
        <v>6320</v>
      </c>
      <c r="D2369" s="7" t="s">
        <v>9901</v>
      </c>
      <c r="E2369" s="7" t="s">
        <v>2133</v>
      </c>
      <c r="F2369" s="11" t="s">
        <v>9319</v>
      </c>
      <c r="G2369" s="8" t="s">
        <v>6321</v>
      </c>
      <c r="H2369" s="9" t="s">
        <v>9693</v>
      </c>
      <c r="I2369" s="10" t="s">
        <v>9694</v>
      </c>
      <c r="J2369" s="7"/>
    </row>
    <row r="2370" spans="1:10" ht="60" customHeight="1" x14ac:dyDescent="0.8">
      <c r="A2370" s="7">
        <v>2366</v>
      </c>
      <c r="B2370" s="7">
        <v>2366</v>
      </c>
      <c r="C2370" s="7" t="s">
        <v>6322</v>
      </c>
      <c r="D2370" s="7" t="s">
        <v>9901</v>
      </c>
      <c r="E2370" s="7" t="s">
        <v>6323</v>
      </c>
      <c r="F2370" s="11" t="s">
        <v>9319</v>
      </c>
      <c r="G2370" s="8" t="s">
        <v>6324</v>
      </c>
      <c r="H2370" s="9" t="s">
        <v>9695</v>
      </c>
      <c r="I2370" s="10" t="s">
        <v>9696</v>
      </c>
      <c r="J2370" s="7"/>
    </row>
    <row r="2371" spans="1:10" ht="60" customHeight="1" x14ac:dyDescent="0.8">
      <c r="A2371" s="7">
        <v>2367</v>
      </c>
      <c r="B2371" s="7">
        <v>2367</v>
      </c>
      <c r="C2371" s="7" t="s">
        <v>6325</v>
      </c>
      <c r="D2371" s="7" t="s">
        <v>9901</v>
      </c>
      <c r="E2371" s="7" t="s">
        <v>1381</v>
      </c>
      <c r="F2371" s="11" t="s">
        <v>9319</v>
      </c>
      <c r="G2371" s="8" t="s">
        <v>6326</v>
      </c>
      <c r="H2371" s="9" t="s">
        <v>9697</v>
      </c>
      <c r="I2371" s="10" t="s">
        <v>9698</v>
      </c>
      <c r="J2371" s="7"/>
    </row>
    <row r="2372" spans="1:10" ht="60" customHeight="1" x14ac:dyDescent="0.8">
      <c r="A2372" s="7">
        <v>2368</v>
      </c>
      <c r="B2372" s="7">
        <v>2368</v>
      </c>
      <c r="C2372" s="7" t="s">
        <v>6327</v>
      </c>
      <c r="D2372" s="7" t="s">
        <v>9901</v>
      </c>
      <c r="E2372" s="7" t="s">
        <v>6328</v>
      </c>
      <c r="F2372" s="11" t="s">
        <v>9319</v>
      </c>
      <c r="G2372" s="8" t="s">
        <v>6329</v>
      </c>
      <c r="H2372" s="9" t="s">
        <v>9699</v>
      </c>
      <c r="I2372" s="10" t="s">
        <v>9700</v>
      </c>
      <c r="J2372" s="7"/>
    </row>
    <row r="2373" spans="1:10" ht="60" customHeight="1" x14ac:dyDescent="0.8">
      <c r="A2373" s="7">
        <v>2369</v>
      </c>
      <c r="B2373" s="7">
        <v>2369</v>
      </c>
      <c r="C2373" s="7" t="s">
        <v>6330</v>
      </c>
      <c r="D2373" s="7" t="s">
        <v>9901</v>
      </c>
      <c r="E2373" s="7" t="s">
        <v>102</v>
      </c>
      <c r="F2373" s="11" t="s">
        <v>9319</v>
      </c>
      <c r="G2373" s="8" t="s">
        <v>6331</v>
      </c>
      <c r="H2373" s="9" t="s">
        <v>9701</v>
      </c>
      <c r="I2373" s="10" t="s">
        <v>9702</v>
      </c>
      <c r="J2373" s="7"/>
    </row>
    <row r="2374" spans="1:10" ht="60" customHeight="1" x14ac:dyDescent="0.8">
      <c r="A2374" s="7">
        <v>2370</v>
      </c>
      <c r="B2374" s="7">
        <v>2370</v>
      </c>
      <c r="C2374" s="7" t="s">
        <v>6332</v>
      </c>
      <c r="D2374" s="7" t="s">
        <v>9901</v>
      </c>
      <c r="E2374" s="7" t="s">
        <v>6333</v>
      </c>
      <c r="F2374" s="11" t="s">
        <v>9319</v>
      </c>
      <c r="G2374" s="8" t="s">
        <v>6334</v>
      </c>
      <c r="H2374" s="9" t="s">
        <v>9703</v>
      </c>
      <c r="I2374" s="10" t="s">
        <v>9704</v>
      </c>
      <c r="J2374" s="7"/>
    </row>
    <row r="2375" spans="1:10" ht="60" customHeight="1" x14ac:dyDescent="0.8">
      <c r="A2375" s="7">
        <v>2371</v>
      </c>
      <c r="B2375" s="7">
        <v>2371</v>
      </c>
      <c r="C2375" s="7" t="s">
        <v>6335</v>
      </c>
      <c r="D2375" s="7" t="s">
        <v>9901</v>
      </c>
      <c r="E2375" s="7" t="s">
        <v>6336</v>
      </c>
      <c r="F2375" s="11" t="s">
        <v>9319</v>
      </c>
      <c r="G2375" s="8" t="s">
        <v>6337</v>
      </c>
      <c r="H2375" s="9" t="s">
        <v>9705</v>
      </c>
      <c r="I2375" s="10" t="s">
        <v>9706</v>
      </c>
      <c r="J2375" s="7"/>
    </row>
    <row r="2376" spans="1:10" ht="60" customHeight="1" x14ac:dyDescent="0.8">
      <c r="A2376" s="7">
        <v>2372</v>
      </c>
      <c r="B2376" s="7">
        <v>2372</v>
      </c>
      <c r="C2376" s="7" t="s">
        <v>6338</v>
      </c>
      <c r="D2376" s="7" t="s">
        <v>9901</v>
      </c>
      <c r="E2376" s="7" t="s">
        <v>6339</v>
      </c>
      <c r="F2376" s="11" t="s">
        <v>9319</v>
      </c>
      <c r="G2376" s="8" t="s">
        <v>6340</v>
      </c>
      <c r="H2376" s="9" t="s">
        <v>9707</v>
      </c>
      <c r="I2376" s="10" t="s">
        <v>9708</v>
      </c>
      <c r="J2376" s="7"/>
    </row>
    <row r="2377" spans="1:10" ht="60" customHeight="1" x14ac:dyDescent="0.8">
      <c r="A2377" s="7">
        <v>2373</v>
      </c>
      <c r="B2377" s="7">
        <v>2373</v>
      </c>
      <c r="C2377" s="7" t="s">
        <v>6341</v>
      </c>
      <c r="D2377" s="7" t="s">
        <v>9901</v>
      </c>
      <c r="E2377" s="7" t="s">
        <v>5811</v>
      </c>
      <c r="F2377" s="11" t="s">
        <v>9319</v>
      </c>
      <c r="G2377" s="8" t="s">
        <v>6342</v>
      </c>
      <c r="H2377" s="9" t="s">
        <v>9709</v>
      </c>
      <c r="I2377" s="10" t="s">
        <v>9710</v>
      </c>
      <c r="J2377" s="7"/>
    </row>
    <row r="2378" spans="1:10" ht="60" customHeight="1" x14ac:dyDescent="0.8">
      <c r="A2378" s="7">
        <v>2374</v>
      </c>
      <c r="B2378" s="7">
        <v>2374</v>
      </c>
      <c r="C2378" s="7" t="s">
        <v>6343</v>
      </c>
      <c r="D2378" s="7" t="s">
        <v>9901</v>
      </c>
      <c r="E2378" s="7" t="s">
        <v>6344</v>
      </c>
      <c r="F2378" s="11" t="s">
        <v>9319</v>
      </c>
      <c r="G2378" s="8" t="s">
        <v>6345</v>
      </c>
      <c r="H2378" s="9" t="s">
        <v>9711</v>
      </c>
      <c r="I2378" s="10" t="s">
        <v>9712</v>
      </c>
      <c r="J2378" s="7"/>
    </row>
    <row r="2379" spans="1:10" ht="60" customHeight="1" x14ac:dyDescent="0.8">
      <c r="A2379" s="7">
        <v>2375</v>
      </c>
      <c r="B2379" s="7">
        <v>2375</v>
      </c>
      <c r="C2379" s="7" t="s">
        <v>6346</v>
      </c>
      <c r="D2379" s="7" t="s">
        <v>9901</v>
      </c>
      <c r="E2379" s="7" t="s">
        <v>6347</v>
      </c>
      <c r="F2379" s="11" t="s">
        <v>9319</v>
      </c>
      <c r="G2379" s="8" t="s">
        <v>6348</v>
      </c>
      <c r="H2379" s="9" t="s">
        <v>9713</v>
      </c>
      <c r="I2379" s="10" t="s">
        <v>9714</v>
      </c>
      <c r="J2379" s="7"/>
    </row>
    <row r="2380" spans="1:10" ht="60" customHeight="1" x14ac:dyDescent="0.8">
      <c r="A2380" s="7">
        <v>2376</v>
      </c>
      <c r="B2380" s="7">
        <v>2376</v>
      </c>
      <c r="C2380" s="7" t="s">
        <v>6349</v>
      </c>
      <c r="D2380" s="7" t="s">
        <v>9901</v>
      </c>
      <c r="E2380" s="7" t="s">
        <v>6350</v>
      </c>
      <c r="F2380" s="11" t="s">
        <v>9319</v>
      </c>
      <c r="G2380" s="8" t="s">
        <v>6351</v>
      </c>
      <c r="H2380" s="9" t="s">
        <v>9715</v>
      </c>
      <c r="I2380" s="10" t="s">
        <v>9716</v>
      </c>
      <c r="J2380" s="7"/>
    </row>
    <row r="2381" spans="1:10" ht="60" customHeight="1" x14ac:dyDescent="0.8">
      <c r="A2381" s="7">
        <v>2377</v>
      </c>
      <c r="B2381" s="7">
        <v>2377</v>
      </c>
      <c r="C2381" s="7" t="s">
        <v>6352</v>
      </c>
      <c r="D2381" s="7" t="s">
        <v>9901</v>
      </c>
      <c r="E2381" s="7" t="s">
        <v>6353</v>
      </c>
      <c r="F2381" s="11" t="s">
        <v>9319</v>
      </c>
      <c r="G2381" s="8" t="s">
        <v>6354</v>
      </c>
      <c r="H2381" s="9" t="s">
        <v>9717</v>
      </c>
      <c r="I2381" s="10" t="s">
        <v>9718</v>
      </c>
      <c r="J2381" s="7"/>
    </row>
    <row r="2382" spans="1:10" ht="60" customHeight="1" x14ac:dyDescent="0.8">
      <c r="A2382" s="7">
        <v>2378</v>
      </c>
      <c r="B2382" s="7">
        <v>2378</v>
      </c>
      <c r="C2382" s="7" t="s">
        <v>6355</v>
      </c>
      <c r="D2382" s="7" t="s">
        <v>9901</v>
      </c>
      <c r="E2382" s="7" t="s">
        <v>6356</v>
      </c>
      <c r="F2382" s="11" t="s">
        <v>9319</v>
      </c>
      <c r="G2382" s="8" t="s">
        <v>6357</v>
      </c>
      <c r="H2382" s="9" t="s">
        <v>9719</v>
      </c>
      <c r="I2382" s="10" t="s">
        <v>9720</v>
      </c>
      <c r="J2382" s="7"/>
    </row>
    <row r="2383" spans="1:10" ht="60" customHeight="1" x14ac:dyDescent="0.8">
      <c r="A2383" s="7">
        <v>2379</v>
      </c>
      <c r="B2383" s="7">
        <v>2379</v>
      </c>
      <c r="C2383" s="7" t="s">
        <v>6358</v>
      </c>
      <c r="D2383" s="7" t="s">
        <v>9901</v>
      </c>
      <c r="E2383" s="7" t="s">
        <v>480</v>
      </c>
      <c r="F2383" s="11" t="s">
        <v>9721</v>
      </c>
      <c r="G2383" s="8" t="s">
        <v>6359</v>
      </c>
      <c r="H2383" s="9" t="s">
        <v>9722</v>
      </c>
      <c r="I2383" s="10" t="s">
        <v>9723</v>
      </c>
      <c r="J2383" s="7"/>
    </row>
    <row r="2384" spans="1:10" ht="60" customHeight="1" x14ac:dyDescent="0.8">
      <c r="A2384" s="7">
        <v>2380</v>
      </c>
      <c r="B2384" s="7">
        <v>2380</v>
      </c>
      <c r="C2384" s="7" t="s">
        <v>6360</v>
      </c>
      <c r="D2384" s="7" t="s">
        <v>9901</v>
      </c>
      <c r="E2384" s="7" t="s">
        <v>5861</v>
      </c>
      <c r="F2384" s="11" t="str">
        <f>VLOOKUP(C2384,[1]Sheet2!$B$1:$E$285,4,0)</f>
        <v>SEWER</v>
      </c>
      <c r="G2384" s="8" t="s">
        <v>6361</v>
      </c>
      <c r="H2384" s="9">
        <f>VLOOKUP(C2384,[1]Sheet2!$B$1:$D$285,2,0)</f>
        <v>30859658</v>
      </c>
      <c r="I2384" s="9" t="str">
        <f>VLOOKUP(C2384,[1]Sheet2!$B$1:$D$285,3,0)</f>
        <v>010 604 907</v>
      </c>
      <c r="J2384" s="7"/>
    </row>
    <row r="2385" spans="1:10" ht="60" customHeight="1" x14ac:dyDescent="0.8">
      <c r="A2385" s="7">
        <v>2381</v>
      </c>
      <c r="B2385" s="7">
        <v>2381</v>
      </c>
      <c r="C2385" s="7" t="s">
        <v>6362</v>
      </c>
      <c r="D2385" s="7" t="s">
        <v>9901</v>
      </c>
      <c r="E2385" s="7" t="s">
        <v>6363</v>
      </c>
      <c r="F2385" s="11" t="s">
        <v>9721</v>
      </c>
      <c r="G2385" s="8" t="s">
        <v>6364</v>
      </c>
      <c r="H2385" s="9" t="s">
        <v>9724</v>
      </c>
      <c r="I2385" s="10" t="s">
        <v>9725</v>
      </c>
      <c r="J2385" s="7"/>
    </row>
    <row r="2386" spans="1:10" ht="60" customHeight="1" x14ac:dyDescent="0.8">
      <c r="A2386" s="7">
        <v>2382</v>
      </c>
      <c r="B2386" s="7">
        <v>2382</v>
      </c>
      <c r="C2386" s="7" t="s">
        <v>6365</v>
      </c>
      <c r="D2386" s="7" t="s">
        <v>9901</v>
      </c>
      <c r="E2386" s="7" t="s">
        <v>2210</v>
      </c>
      <c r="F2386" s="11" t="s">
        <v>9721</v>
      </c>
      <c r="G2386" s="8" t="s">
        <v>6366</v>
      </c>
      <c r="H2386" s="9" t="s">
        <v>9726</v>
      </c>
      <c r="I2386" s="10" t="s">
        <v>9727</v>
      </c>
      <c r="J2386" s="7"/>
    </row>
    <row r="2387" spans="1:10" ht="60" customHeight="1" x14ac:dyDescent="0.8">
      <c r="A2387" s="7">
        <v>2383</v>
      </c>
      <c r="B2387" s="7">
        <v>2383</v>
      </c>
      <c r="C2387" s="7" t="s">
        <v>6367</v>
      </c>
      <c r="D2387" s="7" t="s">
        <v>9901</v>
      </c>
      <c r="E2387" s="7" t="s">
        <v>1855</v>
      </c>
      <c r="F2387" s="11" t="s">
        <v>9721</v>
      </c>
      <c r="G2387" s="8" t="s">
        <v>6368</v>
      </c>
      <c r="H2387" s="9" t="s">
        <v>9728</v>
      </c>
      <c r="I2387" s="10" t="s">
        <v>9729</v>
      </c>
      <c r="J2387" s="7"/>
    </row>
    <row r="2388" spans="1:10" ht="60" customHeight="1" x14ac:dyDescent="0.8">
      <c r="A2388" s="7">
        <v>2384</v>
      </c>
      <c r="B2388" s="7">
        <v>2384</v>
      </c>
      <c r="C2388" s="7" t="s">
        <v>6369</v>
      </c>
      <c r="D2388" s="7" t="s">
        <v>9901</v>
      </c>
      <c r="E2388" s="7" t="s">
        <v>1342</v>
      </c>
      <c r="F2388" s="11" t="s">
        <v>9721</v>
      </c>
      <c r="G2388" s="8" t="s">
        <v>6370</v>
      </c>
      <c r="H2388" s="9" t="s">
        <v>9730</v>
      </c>
      <c r="I2388" s="10" t="s">
        <v>9731</v>
      </c>
      <c r="J2388" s="7"/>
    </row>
    <row r="2389" spans="1:10" ht="60" customHeight="1" x14ac:dyDescent="0.8">
      <c r="A2389" s="7">
        <v>2385</v>
      </c>
      <c r="B2389" s="7">
        <v>2385</v>
      </c>
      <c r="C2389" s="7" t="s">
        <v>6371</v>
      </c>
      <c r="D2389" s="7" t="s">
        <v>9901</v>
      </c>
      <c r="E2389" s="7" t="s">
        <v>6372</v>
      </c>
      <c r="F2389" s="11" t="s">
        <v>9721</v>
      </c>
      <c r="G2389" s="8" t="s">
        <v>6373</v>
      </c>
      <c r="H2389" s="9" t="s">
        <v>9732</v>
      </c>
      <c r="I2389" s="10" t="s">
        <v>9733</v>
      </c>
      <c r="J2389" s="7"/>
    </row>
    <row r="2390" spans="1:10" ht="60" customHeight="1" x14ac:dyDescent="0.8">
      <c r="A2390" s="7">
        <v>2386</v>
      </c>
      <c r="B2390" s="7">
        <v>2386</v>
      </c>
      <c r="C2390" s="7" t="s">
        <v>6374</v>
      </c>
      <c r="D2390" s="7" t="s">
        <v>9901</v>
      </c>
      <c r="E2390" s="7" t="s">
        <v>6375</v>
      </c>
      <c r="F2390" s="11" t="s">
        <v>9721</v>
      </c>
      <c r="G2390" s="8" t="s">
        <v>6376</v>
      </c>
      <c r="H2390" s="9" t="s">
        <v>9734</v>
      </c>
      <c r="I2390" s="10" t="s">
        <v>9735</v>
      </c>
      <c r="J2390" s="7"/>
    </row>
    <row r="2391" spans="1:10" ht="60" customHeight="1" x14ac:dyDescent="0.8">
      <c r="A2391" s="7">
        <v>2387</v>
      </c>
      <c r="B2391" s="7">
        <v>2387</v>
      </c>
      <c r="C2391" s="7" t="s">
        <v>6377</v>
      </c>
      <c r="D2391" s="7" t="s">
        <v>9901</v>
      </c>
      <c r="E2391" s="7" t="s">
        <v>6378</v>
      </c>
      <c r="F2391" s="11" t="s">
        <v>9721</v>
      </c>
      <c r="G2391" s="8" t="s">
        <v>6379</v>
      </c>
      <c r="H2391" s="9" t="s">
        <v>9736</v>
      </c>
      <c r="I2391" s="10" t="s">
        <v>9737</v>
      </c>
      <c r="J2391" s="7"/>
    </row>
    <row r="2392" spans="1:10" ht="60" customHeight="1" x14ac:dyDescent="0.8">
      <c r="A2392" s="7">
        <v>2388</v>
      </c>
      <c r="B2392" s="7">
        <v>2388</v>
      </c>
      <c r="C2392" s="7" t="s">
        <v>6380</v>
      </c>
      <c r="D2392" s="7" t="s">
        <v>9901</v>
      </c>
      <c r="E2392" s="7" t="s">
        <v>6381</v>
      </c>
      <c r="F2392" s="11" t="s">
        <v>9721</v>
      </c>
      <c r="G2392" s="8" t="s">
        <v>6382</v>
      </c>
      <c r="H2392" s="9" t="s">
        <v>9738</v>
      </c>
      <c r="I2392" s="10" t="s">
        <v>9739</v>
      </c>
      <c r="J2392" s="7"/>
    </row>
    <row r="2393" spans="1:10" ht="60" customHeight="1" x14ac:dyDescent="0.8">
      <c r="A2393" s="7">
        <v>2389</v>
      </c>
      <c r="B2393" s="7">
        <v>2389</v>
      </c>
      <c r="C2393" s="7" t="s">
        <v>2542</v>
      </c>
      <c r="D2393" s="7" t="s">
        <v>9901</v>
      </c>
      <c r="E2393" s="7" t="s">
        <v>6383</v>
      </c>
      <c r="F2393" s="11" t="s">
        <v>7791</v>
      </c>
      <c r="G2393" s="8" t="s">
        <v>6384</v>
      </c>
      <c r="H2393" s="9" t="s">
        <v>7814</v>
      </c>
      <c r="I2393" s="10" t="s">
        <v>7815</v>
      </c>
      <c r="J2393" s="7"/>
    </row>
    <row r="2394" spans="1:10" ht="60" customHeight="1" x14ac:dyDescent="0.8">
      <c r="A2394" s="7">
        <v>2390</v>
      </c>
      <c r="B2394" s="7">
        <v>2390</v>
      </c>
      <c r="C2394" s="7" t="s">
        <v>6385</v>
      </c>
      <c r="D2394" s="7" t="s">
        <v>9901</v>
      </c>
      <c r="E2394" s="7" t="s">
        <v>1752</v>
      </c>
      <c r="F2394" s="11" t="s">
        <v>9721</v>
      </c>
      <c r="G2394" s="8" t="s">
        <v>6386</v>
      </c>
      <c r="H2394" s="9" t="s">
        <v>9740</v>
      </c>
      <c r="I2394" s="10" t="s">
        <v>9741</v>
      </c>
      <c r="J2394" s="7"/>
    </row>
    <row r="2395" spans="1:10" ht="60" customHeight="1" x14ac:dyDescent="0.8">
      <c r="A2395" s="7">
        <v>2391</v>
      </c>
      <c r="B2395" s="7">
        <v>2391</v>
      </c>
      <c r="C2395" s="7" t="s">
        <v>6387</v>
      </c>
      <c r="D2395" s="7" t="s">
        <v>9901</v>
      </c>
      <c r="E2395" s="7" t="s">
        <v>4914</v>
      </c>
      <c r="F2395" s="11" t="s">
        <v>9721</v>
      </c>
      <c r="G2395" s="8" t="s">
        <v>6388</v>
      </c>
      <c r="H2395" s="9" t="s">
        <v>9742</v>
      </c>
      <c r="I2395" s="10" t="s">
        <v>9743</v>
      </c>
      <c r="J2395" s="7"/>
    </row>
    <row r="2396" spans="1:10" ht="60" customHeight="1" x14ac:dyDescent="0.8">
      <c r="A2396" s="7">
        <v>2392</v>
      </c>
      <c r="B2396" s="7">
        <v>2392</v>
      </c>
      <c r="C2396" s="7" t="s">
        <v>6389</v>
      </c>
      <c r="D2396" s="7" t="s">
        <v>9901</v>
      </c>
      <c r="E2396" s="7" t="s">
        <v>6390</v>
      </c>
      <c r="F2396" s="11" t="s">
        <v>9721</v>
      </c>
      <c r="G2396" s="8" t="s">
        <v>6391</v>
      </c>
      <c r="H2396" s="9" t="s">
        <v>9744</v>
      </c>
      <c r="I2396" s="10" t="s">
        <v>9745</v>
      </c>
      <c r="J2396" s="7"/>
    </row>
    <row r="2397" spans="1:10" ht="60" customHeight="1" x14ac:dyDescent="0.8">
      <c r="A2397" s="7">
        <v>2393</v>
      </c>
      <c r="B2397" s="7">
        <v>2393</v>
      </c>
      <c r="C2397" s="7" t="s">
        <v>6392</v>
      </c>
      <c r="D2397" s="7" t="s">
        <v>9901</v>
      </c>
      <c r="E2397" s="7" t="s">
        <v>6393</v>
      </c>
      <c r="F2397" s="11" t="s">
        <v>9721</v>
      </c>
      <c r="G2397" s="8" t="s">
        <v>6394</v>
      </c>
      <c r="H2397" s="9" t="s">
        <v>9746</v>
      </c>
      <c r="I2397" s="10" t="s">
        <v>9747</v>
      </c>
      <c r="J2397" s="7"/>
    </row>
    <row r="2398" spans="1:10" ht="60" customHeight="1" x14ac:dyDescent="0.8">
      <c r="A2398" s="7">
        <v>2394</v>
      </c>
      <c r="B2398" s="7">
        <v>2394</v>
      </c>
      <c r="C2398" s="7" t="s">
        <v>6395</v>
      </c>
      <c r="D2398" s="7" t="s">
        <v>9901</v>
      </c>
      <c r="E2398" s="7" t="s">
        <v>6396</v>
      </c>
      <c r="F2398" s="11" t="s">
        <v>9721</v>
      </c>
      <c r="G2398" s="8" t="s">
        <v>6397</v>
      </c>
      <c r="H2398" s="9" t="s">
        <v>9748</v>
      </c>
      <c r="I2398" s="10" t="s">
        <v>9749</v>
      </c>
      <c r="J2398" s="7"/>
    </row>
    <row r="2399" spans="1:10" ht="60" customHeight="1" x14ac:dyDescent="0.8">
      <c r="A2399" s="7">
        <v>2395</v>
      </c>
      <c r="B2399" s="7">
        <v>2395</v>
      </c>
      <c r="C2399" s="7" t="s">
        <v>6398</v>
      </c>
      <c r="D2399" s="7" t="s">
        <v>9901</v>
      </c>
      <c r="E2399" s="7" t="s">
        <v>6399</v>
      </c>
      <c r="F2399" s="11" t="s">
        <v>9721</v>
      </c>
      <c r="G2399" s="8" t="s">
        <v>6400</v>
      </c>
      <c r="H2399" s="9" t="s">
        <v>9750</v>
      </c>
      <c r="I2399" s="10" t="s">
        <v>9751</v>
      </c>
      <c r="J2399" s="7"/>
    </row>
    <row r="2400" spans="1:10" ht="60" customHeight="1" x14ac:dyDescent="0.8">
      <c r="A2400" s="7">
        <v>2396</v>
      </c>
      <c r="B2400" s="7">
        <v>2396</v>
      </c>
      <c r="C2400" s="7" t="s">
        <v>6401</v>
      </c>
      <c r="D2400" s="7" t="s">
        <v>9901</v>
      </c>
      <c r="E2400" s="7" t="s">
        <v>6402</v>
      </c>
      <c r="F2400" s="11" t="s">
        <v>9721</v>
      </c>
      <c r="G2400" s="8" t="s">
        <v>6403</v>
      </c>
      <c r="H2400" s="9" t="s">
        <v>9752</v>
      </c>
      <c r="I2400" s="10" t="s">
        <v>9753</v>
      </c>
      <c r="J2400" s="7"/>
    </row>
    <row r="2401" spans="1:10" ht="60" customHeight="1" x14ac:dyDescent="0.8">
      <c r="A2401" s="7">
        <v>2397</v>
      </c>
      <c r="B2401" s="7">
        <v>2397</v>
      </c>
      <c r="C2401" s="7" t="s">
        <v>6404</v>
      </c>
      <c r="D2401" s="7" t="s">
        <v>9901</v>
      </c>
      <c r="E2401" s="7" t="s">
        <v>3384</v>
      </c>
      <c r="F2401" s="11" t="s">
        <v>9721</v>
      </c>
      <c r="G2401" s="8" t="s">
        <v>6405</v>
      </c>
      <c r="H2401" s="9" t="s">
        <v>9754</v>
      </c>
      <c r="I2401" s="10" t="s">
        <v>9755</v>
      </c>
      <c r="J2401" s="7"/>
    </row>
    <row r="2402" spans="1:10" ht="60" customHeight="1" x14ac:dyDescent="0.8">
      <c r="A2402" s="7">
        <v>2398</v>
      </c>
      <c r="B2402" s="7">
        <v>2398</v>
      </c>
      <c r="C2402" s="7" t="s">
        <v>6406</v>
      </c>
      <c r="D2402" s="7" t="s">
        <v>9901</v>
      </c>
      <c r="E2402" s="7" t="s">
        <v>2948</v>
      </c>
      <c r="F2402" s="11" t="str">
        <f>VLOOKUP(C2402,[1]Sheet2!$B$1:$E$285,4,0)</f>
        <v>SEWER</v>
      </c>
      <c r="G2402" s="8" t="s">
        <v>6407</v>
      </c>
      <c r="H2402" s="9">
        <f>VLOOKUP(C2402,[1]Sheet2!$B$1:$D$285,2,0)</f>
        <v>150830728</v>
      </c>
      <c r="I2402" s="9" t="str">
        <f>VLOOKUP(C2402,[1]Sheet2!$B$1:$D$285,3,0)</f>
        <v>089 506 074</v>
      </c>
      <c r="J2402" s="7"/>
    </row>
    <row r="2403" spans="1:10" ht="60" customHeight="1" x14ac:dyDescent="0.8">
      <c r="A2403" s="7">
        <v>2399</v>
      </c>
      <c r="B2403" s="7">
        <v>2399</v>
      </c>
      <c r="C2403" s="7" t="s">
        <v>6408</v>
      </c>
      <c r="D2403" s="7" t="s">
        <v>9901</v>
      </c>
      <c r="E2403" s="7" t="s">
        <v>1386</v>
      </c>
      <c r="F2403" s="11" t="str">
        <f>VLOOKUP(C2403,[1]Sheet2!$B$1:$E$285,4,0)</f>
        <v>SEWER</v>
      </c>
      <c r="G2403" s="8" t="s">
        <v>6409</v>
      </c>
      <c r="H2403" s="9">
        <f>VLOOKUP(C2403,[1]Sheet2!$B$1:$D$285,2,0)</f>
        <v>250004770</v>
      </c>
      <c r="I2403" s="9" t="str">
        <f>VLOOKUP(C2403,[1]Sheet2!$B$1:$D$285,3,0)</f>
        <v>015 434 844</v>
      </c>
      <c r="J2403" s="7"/>
    </row>
    <row r="2404" spans="1:10" ht="60" customHeight="1" x14ac:dyDescent="0.8">
      <c r="A2404" s="7">
        <v>2400</v>
      </c>
      <c r="B2404" s="7">
        <v>2400</v>
      </c>
      <c r="C2404" s="7" t="s">
        <v>6410</v>
      </c>
      <c r="D2404" s="7" t="s">
        <v>9901</v>
      </c>
      <c r="E2404" s="7" t="s">
        <v>5997</v>
      </c>
      <c r="F2404" s="11" t="s">
        <v>9756</v>
      </c>
      <c r="G2404" s="8" t="s">
        <v>6411</v>
      </c>
      <c r="H2404" s="9" t="s">
        <v>9757</v>
      </c>
      <c r="I2404" s="10" t="s">
        <v>9758</v>
      </c>
      <c r="J2404" s="7"/>
    </row>
    <row r="2405" spans="1:10" ht="60" customHeight="1" x14ac:dyDescent="0.8">
      <c r="A2405" s="7">
        <v>2401</v>
      </c>
      <c r="B2405" s="7">
        <v>2401</v>
      </c>
      <c r="C2405" s="7" t="s">
        <v>6412</v>
      </c>
      <c r="D2405" s="7" t="s">
        <v>9901</v>
      </c>
      <c r="E2405" s="7" t="s">
        <v>6413</v>
      </c>
      <c r="F2405" s="11" t="s">
        <v>9756</v>
      </c>
      <c r="G2405" s="8" t="s">
        <v>6414</v>
      </c>
      <c r="H2405" s="9" t="s">
        <v>9759</v>
      </c>
      <c r="I2405" s="10" t="s">
        <v>9760</v>
      </c>
      <c r="J2405" s="7"/>
    </row>
    <row r="2406" spans="1:10" ht="60" customHeight="1" x14ac:dyDescent="0.8">
      <c r="A2406" s="7">
        <v>2402</v>
      </c>
      <c r="B2406" s="7">
        <v>2402</v>
      </c>
      <c r="C2406" s="7" t="s">
        <v>6415</v>
      </c>
      <c r="D2406" s="7" t="s">
        <v>9901</v>
      </c>
      <c r="E2406" s="7" t="s">
        <v>6416</v>
      </c>
      <c r="F2406" s="11" t="s">
        <v>9756</v>
      </c>
      <c r="G2406" s="8" t="s">
        <v>6417</v>
      </c>
      <c r="H2406" s="9" t="s">
        <v>9761</v>
      </c>
      <c r="I2406" s="10" t="s">
        <v>9762</v>
      </c>
      <c r="J2406" s="7"/>
    </row>
    <row r="2407" spans="1:10" ht="60" customHeight="1" x14ac:dyDescent="0.8">
      <c r="A2407" s="7">
        <v>2403</v>
      </c>
      <c r="B2407" s="7">
        <v>2403</v>
      </c>
      <c r="C2407" s="7" t="s">
        <v>6418</v>
      </c>
      <c r="D2407" s="7" t="s">
        <v>9901</v>
      </c>
      <c r="E2407" s="7" t="s">
        <v>926</v>
      </c>
      <c r="F2407" s="11" t="s">
        <v>9756</v>
      </c>
      <c r="G2407" s="8" t="s">
        <v>6419</v>
      </c>
      <c r="H2407" s="9" t="s">
        <v>9763</v>
      </c>
      <c r="I2407" s="10" t="s">
        <v>9764</v>
      </c>
      <c r="J2407" s="7"/>
    </row>
    <row r="2408" spans="1:10" ht="60" customHeight="1" x14ac:dyDescent="0.8">
      <c r="A2408" s="7">
        <v>2404</v>
      </c>
      <c r="B2408" s="7">
        <v>2404</v>
      </c>
      <c r="C2408" s="7" t="s">
        <v>6151</v>
      </c>
      <c r="D2408" s="7" t="s">
        <v>9901</v>
      </c>
      <c r="E2408" s="7" t="s">
        <v>6420</v>
      </c>
      <c r="F2408" s="11" t="str">
        <f>VLOOKUP(C2408,[1]Sheet2!$B$1:$E$285,4,0)</f>
        <v>SEWER</v>
      </c>
      <c r="G2408" s="8" t="s">
        <v>6421</v>
      </c>
      <c r="H2408" s="9">
        <f>VLOOKUP(C2408,[1]Sheet2!$B$1:$D$285,2,0)</f>
        <v>40096103</v>
      </c>
      <c r="I2408" s="9" t="str">
        <f>VLOOKUP(C2408,[1]Sheet2!$B$1:$D$285,3,0)</f>
        <v>097 303 4968</v>
      </c>
      <c r="J2408" s="7"/>
    </row>
    <row r="2409" spans="1:10" ht="60" customHeight="1" x14ac:dyDescent="0.8">
      <c r="A2409" s="7">
        <v>2405</v>
      </c>
      <c r="B2409" s="7">
        <v>2405</v>
      </c>
      <c r="C2409" s="7" t="s">
        <v>6154</v>
      </c>
      <c r="D2409" s="7" t="s">
        <v>9901</v>
      </c>
      <c r="E2409" s="7" t="s">
        <v>1811</v>
      </c>
      <c r="F2409" s="11" t="s">
        <v>9588</v>
      </c>
      <c r="G2409" s="8" t="s">
        <v>6422</v>
      </c>
      <c r="H2409" s="9" t="s">
        <v>9593</v>
      </c>
      <c r="I2409" s="10" t="s">
        <v>9594</v>
      </c>
      <c r="J2409" s="7"/>
    </row>
    <row r="2410" spans="1:10" ht="60" customHeight="1" x14ac:dyDescent="0.8">
      <c r="A2410" s="7">
        <v>2406</v>
      </c>
      <c r="B2410" s="7">
        <v>2406</v>
      </c>
      <c r="C2410" s="7" t="s">
        <v>6157</v>
      </c>
      <c r="D2410" s="7" t="s">
        <v>9901</v>
      </c>
      <c r="E2410" s="7" t="s">
        <v>4644</v>
      </c>
      <c r="F2410" s="11" t="s">
        <v>9588</v>
      </c>
      <c r="G2410" s="8" t="s">
        <v>6423</v>
      </c>
      <c r="H2410" s="9">
        <f>VLOOKUP(C2410,[1]Sheet2!$B$1:$D$285,2,0)</f>
        <v>50877471</v>
      </c>
      <c r="I2410" s="9" t="str">
        <f>VLOOKUP(C2410,[1]Sheet2!$B$1:$D$285,3,0)</f>
        <v>016 477 306</v>
      </c>
      <c r="J2410" s="7"/>
    </row>
    <row r="2411" spans="1:10" ht="60" customHeight="1" x14ac:dyDescent="0.8">
      <c r="A2411" s="7">
        <v>2407</v>
      </c>
      <c r="B2411" s="7">
        <v>2407</v>
      </c>
      <c r="C2411" s="7" t="s">
        <v>6160</v>
      </c>
      <c r="D2411" s="7" t="s">
        <v>9901</v>
      </c>
      <c r="E2411" s="7" t="s">
        <v>6424</v>
      </c>
      <c r="F2411" s="11" t="s">
        <v>9588</v>
      </c>
      <c r="G2411" s="8" t="s">
        <v>6425</v>
      </c>
      <c r="H2411" s="9" t="s">
        <v>9595</v>
      </c>
      <c r="I2411" s="10" t="s">
        <v>9596</v>
      </c>
      <c r="J2411" s="7"/>
    </row>
    <row r="2412" spans="1:10" ht="60" customHeight="1" x14ac:dyDescent="0.8">
      <c r="A2412" s="7">
        <v>2408</v>
      </c>
      <c r="B2412" s="7">
        <v>2408</v>
      </c>
      <c r="C2412" s="7" t="s">
        <v>6163</v>
      </c>
      <c r="D2412" s="7" t="s">
        <v>9901</v>
      </c>
      <c r="E2412" s="7" t="s">
        <v>6426</v>
      </c>
      <c r="F2412" s="11" t="s">
        <v>9588</v>
      </c>
      <c r="G2412" s="8" t="s">
        <v>6427</v>
      </c>
      <c r="H2412" s="9" t="s">
        <v>9597</v>
      </c>
      <c r="I2412" s="10" t="s">
        <v>9598</v>
      </c>
      <c r="J2412" s="7"/>
    </row>
    <row r="2413" spans="1:10" ht="60" customHeight="1" x14ac:dyDescent="0.8">
      <c r="A2413" s="7">
        <v>2409</v>
      </c>
      <c r="B2413" s="7">
        <v>2409</v>
      </c>
      <c r="C2413" s="7" t="s">
        <v>6165</v>
      </c>
      <c r="D2413" s="7" t="s">
        <v>9901</v>
      </c>
      <c r="E2413" s="7" t="s">
        <v>6428</v>
      </c>
      <c r="F2413" s="11" t="s">
        <v>9588</v>
      </c>
      <c r="G2413" s="8" t="s">
        <v>6429</v>
      </c>
      <c r="H2413" s="9" t="s">
        <v>9599</v>
      </c>
      <c r="I2413" s="10" t="s">
        <v>9600</v>
      </c>
      <c r="J2413" s="7"/>
    </row>
    <row r="2414" spans="1:10" ht="60" customHeight="1" x14ac:dyDescent="0.8">
      <c r="A2414" s="7">
        <v>2410</v>
      </c>
      <c r="B2414" s="7">
        <v>2410</v>
      </c>
      <c r="C2414" s="7" t="s">
        <v>6167</v>
      </c>
      <c r="D2414" s="7" t="s">
        <v>9901</v>
      </c>
      <c r="E2414" s="7" t="s">
        <v>6430</v>
      </c>
      <c r="F2414" s="11" t="s">
        <v>9588</v>
      </c>
      <c r="G2414" s="8" t="s">
        <v>6431</v>
      </c>
      <c r="H2414" s="9" t="s">
        <v>9601</v>
      </c>
      <c r="I2414" s="10" t="s">
        <v>9602</v>
      </c>
      <c r="J2414" s="7"/>
    </row>
    <row r="2415" spans="1:10" ht="60" customHeight="1" x14ac:dyDescent="0.8">
      <c r="A2415" s="7">
        <v>2411</v>
      </c>
      <c r="B2415" s="7">
        <v>2411</v>
      </c>
      <c r="C2415" s="7" t="s">
        <v>6170</v>
      </c>
      <c r="D2415" s="7" t="s">
        <v>9901</v>
      </c>
      <c r="E2415" s="7" t="s">
        <v>6432</v>
      </c>
      <c r="F2415" s="11" t="s">
        <v>9588</v>
      </c>
      <c r="G2415" s="8" t="s">
        <v>6433</v>
      </c>
      <c r="H2415" s="9" t="s">
        <v>9603</v>
      </c>
      <c r="I2415" s="10" t="s">
        <v>9604</v>
      </c>
      <c r="J2415" s="7"/>
    </row>
    <row r="2416" spans="1:10" ht="60" customHeight="1" x14ac:dyDescent="0.8">
      <c r="A2416" s="7">
        <v>2412</v>
      </c>
      <c r="B2416" s="7">
        <v>2412</v>
      </c>
      <c r="C2416" s="7" t="s">
        <v>6172</v>
      </c>
      <c r="D2416" s="7" t="s">
        <v>9901</v>
      </c>
      <c r="E2416" s="7" t="s">
        <v>3531</v>
      </c>
      <c r="F2416" s="11" t="str">
        <f>VLOOKUP(C2416,[1]Sheet2!$B$1:$E$285,4,0)</f>
        <v>SEWER</v>
      </c>
      <c r="G2416" s="8" t="s">
        <v>6434</v>
      </c>
      <c r="H2416" s="9">
        <f>VLOOKUP(C2416,[1]Sheet2!$B$1:$D$285,2,0)</f>
        <v>20157784</v>
      </c>
      <c r="I2416" s="9" t="str">
        <f>VLOOKUP(C2416,[1]Sheet2!$B$1:$D$285,3,0)</f>
        <v>087 641 656</v>
      </c>
      <c r="J2416" s="7"/>
    </row>
    <row r="2417" spans="1:10" ht="60" customHeight="1" x14ac:dyDescent="0.8">
      <c r="A2417" s="7">
        <v>2413</v>
      </c>
      <c r="B2417" s="7">
        <v>2413</v>
      </c>
      <c r="C2417" s="7" t="s">
        <v>6174</v>
      </c>
      <c r="D2417" s="7" t="s">
        <v>9901</v>
      </c>
      <c r="E2417" s="7" t="s">
        <v>6435</v>
      </c>
      <c r="F2417" s="11" t="s">
        <v>9588</v>
      </c>
      <c r="G2417" s="8" t="s">
        <v>6436</v>
      </c>
      <c r="H2417" s="9" t="s">
        <v>9605</v>
      </c>
      <c r="I2417" s="10" t="s">
        <v>9606</v>
      </c>
      <c r="J2417" s="7"/>
    </row>
    <row r="2418" spans="1:10" ht="60" customHeight="1" x14ac:dyDescent="0.8">
      <c r="A2418" s="7">
        <v>2414</v>
      </c>
      <c r="B2418" s="7">
        <v>2414</v>
      </c>
      <c r="C2418" s="7" t="s">
        <v>6177</v>
      </c>
      <c r="D2418" s="7" t="s">
        <v>9901</v>
      </c>
      <c r="E2418" s="7" t="s">
        <v>6437</v>
      </c>
      <c r="F2418" s="11" t="s">
        <v>9588</v>
      </c>
      <c r="G2418" s="8" t="s">
        <v>6438</v>
      </c>
      <c r="H2418" s="9" t="s">
        <v>9607</v>
      </c>
      <c r="I2418" s="10" t="s">
        <v>9608</v>
      </c>
      <c r="J2418" s="7"/>
    </row>
    <row r="2419" spans="1:10" ht="60" customHeight="1" x14ac:dyDescent="0.8">
      <c r="A2419" s="7">
        <v>2415</v>
      </c>
      <c r="B2419" s="7">
        <v>2415</v>
      </c>
      <c r="C2419" s="7" t="s">
        <v>6179</v>
      </c>
      <c r="D2419" s="7" t="s">
        <v>9901</v>
      </c>
      <c r="E2419" s="7" t="s">
        <v>4690</v>
      </c>
      <c r="F2419" s="11" t="str">
        <f>VLOOKUP(C2419,[1]Sheet2!$B$1:$E$285,4,0)</f>
        <v>SEWER</v>
      </c>
      <c r="G2419" s="8" t="s">
        <v>6439</v>
      </c>
      <c r="H2419" s="9">
        <f>VLOOKUP(C2419,[1]Sheet2!$B$1:$D$285,2,0)</f>
        <v>21166440</v>
      </c>
      <c r="I2419" s="9" t="str">
        <f>VLOOKUP(C2419,[1]Sheet2!$B$1:$D$285,3,0)</f>
        <v>081 769 446</v>
      </c>
      <c r="J2419" s="7"/>
    </row>
    <row r="2420" spans="1:10" ht="60" customHeight="1" x14ac:dyDescent="0.8">
      <c r="A2420" s="7">
        <v>2416</v>
      </c>
      <c r="B2420" s="7">
        <v>2416</v>
      </c>
      <c r="C2420" s="7" t="s">
        <v>6182</v>
      </c>
      <c r="D2420" s="7" t="s">
        <v>9901</v>
      </c>
      <c r="E2420" s="7" t="s">
        <v>6440</v>
      </c>
      <c r="F2420" s="11" t="s">
        <v>9588</v>
      </c>
      <c r="G2420" s="8" t="s">
        <v>6441</v>
      </c>
      <c r="H2420" s="9" t="s">
        <v>9609</v>
      </c>
      <c r="I2420" s="10" t="s">
        <v>9610</v>
      </c>
      <c r="J2420" s="7"/>
    </row>
    <row r="2421" spans="1:10" ht="60" customHeight="1" x14ac:dyDescent="0.8">
      <c r="A2421" s="7">
        <v>2417</v>
      </c>
      <c r="B2421" s="7">
        <v>2417</v>
      </c>
      <c r="C2421" s="7" t="s">
        <v>6185</v>
      </c>
      <c r="D2421" s="7" t="s">
        <v>9901</v>
      </c>
      <c r="E2421" s="7" t="s">
        <v>6442</v>
      </c>
      <c r="F2421" s="11" t="s">
        <v>9588</v>
      </c>
      <c r="G2421" s="8" t="s">
        <v>6443</v>
      </c>
      <c r="H2421" s="9" t="s">
        <v>9611</v>
      </c>
      <c r="I2421" s="10" t="s">
        <v>9612</v>
      </c>
      <c r="J2421" s="7"/>
    </row>
    <row r="2422" spans="1:10" ht="60" customHeight="1" x14ac:dyDescent="0.8">
      <c r="A2422" s="7">
        <v>2418</v>
      </c>
      <c r="B2422" s="7">
        <v>2418</v>
      </c>
      <c r="C2422" s="7" t="s">
        <v>3967</v>
      </c>
      <c r="D2422" s="7" t="s">
        <v>9901</v>
      </c>
      <c r="E2422" s="7" t="s">
        <v>6444</v>
      </c>
      <c r="F2422" s="11" t="s">
        <v>8493</v>
      </c>
      <c r="G2422" s="8" t="s">
        <v>6445</v>
      </c>
      <c r="H2422" s="9">
        <v>150545873</v>
      </c>
      <c r="I2422" s="10" t="s">
        <v>8498</v>
      </c>
      <c r="J2422" s="7"/>
    </row>
    <row r="2423" spans="1:10" ht="60" customHeight="1" x14ac:dyDescent="0.8">
      <c r="A2423" s="7">
        <v>2419</v>
      </c>
      <c r="B2423" s="7">
        <v>2419</v>
      </c>
      <c r="C2423" s="7" t="s">
        <v>6190</v>
      </c>
      <c r="D2423" s="7" t="s">
        <v>9901</v>
      </c>
      <c r="E2423" s="7" t="s">
        <v>1389</v>
      </c>
      <c r="F2423" s="11" t="s">
        <v>9588</v>
      </c>
      <c r="G2423" s="8" t="s">
        <v>6446</v>
      </c>
      <c r="H2423" s="9" t="s">
        <v>9613</v>
      </c>
      <c r="I2423" s="10" t="s">
        <v>9614</v>
      </c>
      <c r="J2423" s="7"/>
    </row>
    <row r="2424" spans="1:10" ht="60" customHeight="1" x14ac:dyDescent="0.8">
      <c r="A2424" s="7">
        <v>2420</v>
      </c>
      <c r="B2424" s="7">
        <v>2420</v>
      </c>
      <c r="C2424" s="7" t="s">
        <v>6193</v>
      </c>
      <c r="D2424" s="7" t="s">
        <v>9901</v>
      </c>
      <c r="E2424" s="7" t="s">
        <v>6447</v>
      </c>
      <c r="F2424" s="11" t="s">
        <v>9588</v>
      </c>
      <c r="G2424" s="8" t="s">
        <v>6448</v>
      </c>
      <c r="H2424" s="9" t="s">
        <v>9615</v>
      </c>
      <c r="I2424" s="10" t="s">
        <v>9616</v>
      </c>
      <c r="J2424" s="7"/>
    </row>
    <row r="2425" spans="1:10" ht="60" customHeight="1" x14ac:dyDescent="0.8">
      <c r="A2425" s="7">
        <v>2421</v>
      </c>
      <c r="B2425" s="7">
        <v>2421</v>
      </c>
      <c r="C2425" s="7" t="s">
        <v>6196</v>
      </c>
      <c r="D2425" s="7" t="s">
        <v>9901</v>
      </c>
      <c r="E2425" s="7" t="s">
        <v>6449</v>
      </c>
      <c r="F2425" s="11" t="str">
        <f>VLOOKUP(C2425,[1]Sheet2!$B$1:$E$285,4,0)</f>
        <v>SEWER</v>
      </c>
      <c r="G2425" s="8" t="s">
        <v>6450</v>
      </c>
      <c r="H2425" s="9">
        <f>VLOOKUP(C2425,[1]Sheet2!$B$1:$D$285,2,0)</f>
        <v>61353315</v>
      </c>
      <c r="I2425" s="9" t="str">
        <f>VLOOKUP(C2425,[1]Sheet2!$B$1:$D$285,3,0)</f>
        <v xml:space="preserve"> 088 469 8487 </v>
      </c>
      <c r="J2425" s="7"/>
    </row>
    <row r="2426" spans="1:10" ht="60" customHeight="1" x14ac:dyDescent="0.8">
      <c r="A2426" s="7">
        <v>2422</v>
      </c>
      <c r="B2426" s="7">
        <v>2422</v>
      </c>
      <c r="C2426" s="7" t="s">
        <v>6199</v>
      </c>
      <c r="D2426" s="7" t="s">
        <v>9901</v>
      </c>
      <c r="E2426" s="7" t="s">
        <v>6451</v>
      </c>
      <c r="F2426" s="11" t="s">
        <v>9617</v>
      </c>
      <c r="G2426" s="8" t="s">
        <v>6452</v>
      </c>
      <c r="H2426" s="9">
        <v>30973275</v>
      </c>
      <c r="I2426" s="10" t="s">
        <v>9618</v>
      </c>
      <c r="J2426" s="7"/>
    </row>
    <row r="2427" spans="1:10" ht="60" customHeight="1" x14ac:dyDescent="0.8">
      <c r="A2427" s="7">
        <v>2423</v>
      </c>
      <c r="B2427" s="7">
        <v>2423</v>
      </c>
      <c r="C2427" s="7" t="s">
        <v>6201</v>
      </c>
      <c r="D2427" s="7" t="s">
        <v>9901</v>
      </c>
      <c r="E2427" s="7" t="s">
        <v>5895</v>
      </c>
      <c r="F2427" s="11" t="s">
        <v>9617</v>
      </c>
      <c r="G2427" s="8" t="s">
        <v>6453</v>
      </c>
      <c r="H2427" s="9">
        <v>100993732</v>
      </c>
      <c r="I2427" s="10" t="s">
        <v>9619</v>
      </c>
      <c r="J2427" s="7"/>
    </row>
    <row r="2428" spans="1:10" ht="60" customHeight="1" x14ac:dyDescent="0.8">
      <c r="A2428" s="7">
        <v>2424</v>
      </c>
      <c r="B2428" s="7">
        <v>2424</v>
      </c>
      <c r="C2428" s="7" t="s">
        <v>6204</v>
      </c>
      <c r="D2428" s="7" t="s">
        <v>9901</v>
      </c>
      <c r="E2428" s="7" t="s">
        <v>6454</v>
      </c>
      <c r="F2428" s="11" t="s">
        <v>9617</v>
      </c>
      <c r="G2428" s="8" t="s">
        <v>6455</v>
      </c>
      <c r="H2428" s="9">
        <v>20089303</v>
      </c>
      <c r="I2428" s="10" t="s">
        <v>9620</v>
      </c>
      <c r="J2428" s="7"/>
    </row>
    <row r="2429" spans="1:10" ht="60" customHeight="1" x14ac:dyDescent="0.8">
      <c r="A2429" s="7">
        <v>2425</v>
      </c>
      <c r="B2429" s="7">
        <v>2425</v>
      </c>
      <c r="C2429" s="7" t="s">
        <v>6207</v>
      </c>
      <c r="D2429" s="7" t="s">
        <v>9901</v>
      </c>
      <c r="E2429" s="7" t="s">
        <v>688</v>
      </c>
      <c r="F2429" s="11" t="s">
        <v>9617</v>
      </c>
      <c r="G2429" s="8" t="s">
        <v>6456</v>
      </c>
      <c r="H2429" s="9">
        <v>30624072</v>
      </c>
      <c r="I2429" s="10" t="s">
        <v>9621</v>
      </c>
      <c r="J2429" s="7"/>
    </row>
    <row r="2430" spans="1:10" ht="60" customHeight="1" x14ac:dyDescent="0.8">
      <c r="A2430" s="7">
        <v>2426</v>
      </c>
      <c r="B2430" s="7">
        <v>2426</v>
      </c>
      <c r="C2430" s="7" t="s">
        <v>6209</v>
      </c>
      <c r="D2430" s="7" t="s">
        <v>9901</v>
      </c>
      <c r="E2430" s="7" t="s">
        <v>6457</v>
      </c>
      <c r="F2430" s="11" t="s">
        <v>9617</v>
      </c>
      <c r="G2430" s="8" t="s">
        <v>6458</v>
      </c>
      <c r="H2430" s="9">
        <v>20767949</v>
      </c>
      <c r="I2430" s="10" t="s">
        <v>9622</v>
      </c>
      <c r="J2430" s="7"/>
    </row>
    <row r="2431" spans="1:10" ht="60" customHeight="1" x14ac:dyDescent="0.8">
      <c r="A2431" s="7">
        <v>2427</v>
      </c>
      <c r="B2431" s="7">
        <v>2427</v>
      </c>
      <c r="C2431" s="7" t="s">
        <v>6211</v>
      </c>
      <c r="D2431" s="7" t="s">
        <v>9901</v>
      </c>
      <c r="E2431" s="7" t="s">
        <v>6459</v>
      </c>
      <c r="F2431" s="11" t="s">
        <v>9617</v>
      </c>
      <c r="G2431" s="8" t="s">
        <v>6460</v>
      </c>
      <c r="H2431" s="9">
        <v>11096692</v>
      </c>
      <c r="I2431" s="10" t="s">
        <v>9623</v>
      </c>
      <c r="J2431" s="7"/>
    </row>
    <row r="2432" spans="1:10" ht="60" customHeight="1" x14ac:dyDescent="0.8">
      <c r="A2432" s="7">
        <v>2428</v>
      </c>
      <c r="B2432" s="7">
        <v>2428</v>
      </c>
      <c r="C2432" s="7" t="s">
        <v>6214</v>
      </c>
      <c r="D2432" s="7" t="s">
        <v>9901</v>
      </c>
      <c r="E2432" s="7" t="s">
        <v>4999</v>
      </c>
      <c r="F2432" s="11" t="s">
        <v>9617</v>
      </c>
      <c r="G2432" s="8" t="s">
        <v>6461</v>
      </c>
      <c r="H2432" s="9">
        <v>100806150</v>
      </c>
      <c r="I2432" s="10" t="s">
        <v>9624</v>
      </c>
      <c r="J2432" s="7"/>
    </row>
    <row r="2433" spans="1:10" ht="60" customHeight="1" x14ac:dyDescent="0.8">
      <c r="A2433" s="7">
        <v>2429</v>
      </c>
      <c r="B2433" s="7">
        <v>2429</v>
      </c>
      <c r="C2433" s="7" t="s">
        <v>6217</v>
      </c>
      <c r="D2433" s="7" t="s">
        <v>9901</v>
      </c>
      <c r="E2433" s="7" t="s">
        <v>6462</v>
      </c>
      <c r="F2433" s="11" t="s">
        <v>9617</v>
      </c>
      <c r="G2433" s="8" t="s">
        <v>6463</v>
      </c>
      <c r="H2433" s="9">
        <v>90596185</v>
      </c>
      <c r="I2433" s="10" t="s">
        <v>9625</v>
      </c>
      <c r="J2433" s="7"/>
    </row>
    <row r="2434" spans="1:10" ht="60" customHeight="1" x14ac:dyDescent="0.8">
      <c r="A2434" s="7">
        <v>2430</v>
      </c>
      <c r="B2434" s="7">
        <v>2430</v>
      </c>
      <c r="C2434" s="7" t="s">
        <v>6220</v>
      </c>
      <c r="D2434" s="7" t="s">
        <v>9901</v>
      </c>
      <c r="E2434" s="7" t="s">
        <v>3917</v>
      </c>
      <c r="F2434" s="11" t="s">
        <v>9626</v>
      </c>
      <c r="G2434" s="8" t="s">
        <v>6464</v>
      </c>
      <c r="H2434" s="9" t="s">
        <v>9627</v>
      </c>
      <c r="I2434" s="10" t="s">
        <v>9628</v>
      </c>
      <c r="J2434" s="7"/>
    </row>
    <row r="2435" spans="1:10" ht="60" customHeight="1" x14ac:dyDescent="0.8">
      <c r="A2435" s="7">
        <v>2431</v>
      </c>
      <c r="B2435" s="7">
        <v>2431</v>
      </c>
      <c r="C2435" s="7" t="s">
        <v>6222</v>
      </c>
      <c r="D2435" s="7" t="s">
        <v>9901</v>
      </c>
      <c r="E2435" s="7" t="s">
        <v>6465</v>
      </c>
      <c r="F2435" s="11" t="s">
        <v>9626</v>
      </c>
      <c r="G2435" s="8" t="s">
        <v>6466</v>
      </c>
      <c r="H2435" s="9" t="s">
        <v>9629</v>
      </c>
      <c r="I2435" s="10" t="s">
        <v>9630</v>
      </c>
      <c r="J2435" s="7"/>
    </row>
    <row r="2436" spans="1:10" ht="60" customHeight="1" x14ac:dyDescent="0.8">
      <c r="A2436" s="7">
        <v>2432</v>
      </c>
      <c r="B2436" s="7">
        <v>2432</v>
      </c>
      <c r="C2436" s="7" t="s">
        <v>6224</v>
      </c>
      <c r="D2436" s="7" t="s">
        <v>9901</v>
      </c>
      <c r="E2436" s="7" t="s">
        <v>6467</v>
      </c>
      <c r="F2436" s="11" t="s">
        <v>9626</v>
      </c>
      <c r="G2436" s="8" t="s">
        <v>6468</v>
      </c>
      <c r="H2436" s="9" t="s">
        <v>9631</v>
      </c>
      <c r="I2436" s="10" t="s">
        <v>9632</v>
      </c>
      <c r="J2436" s="7"/>
    </row>
    <row r="2437" spans="1:10" ht="60" customHeight="1" x14ac:dyDescent="0.8">
      <c r="A2437" s="7">
        <v>2433</v>
      </c>
      <c r="B2437" s="7">
        <v>2433</v>
      </c>
      <c r="C2437" s="7" t="s">
        <v>6227</v>
      </c>
      <c r="D2437" s="7" t="s">
        <v>9901</v>
      </c>
      <c r="E2437" s="7" t="s">
        <v>3446</v>
      </c>
      <c r="F2437" s="11" t="s">
        <v>9626</v>
      </c>
      <c r="G2437" s="8" t="s">
        <v>6469</v>
      </c>
      <c r="H2437" s="9" t="s">
        <v>9633</v>
      </c>
      <c r="I2437" s="10" t="s">
        <v>9634</v>
      </c>
      <c r="J2437" s="7"/>
    </row>
    <row r="2438" spans="1:10" ht="60" customHeight="1" x14ac:dyDescent="0.8">
      <c r="A2438" s="7">
        <v>2434</v>
      </c>
      <c r="B2438" s="7">
        <v>2434</v>
      </c>
      <c r="C2438" s="7" t="s">
        <v>6229</v>
      </c>
      <c r="D2438" s="7" t="s">
        <v>9901</v>
      </c>
      <c r="E2438" s="7" t="s">
        <v>366</v>
      </c>
      <c r="F2438" s="11" t="s">
        <v>9626</v>
      </c>
      <c r="G2438" s="8" t="s">
        <v>6470</v>
      </c>
      <c r="H2438" s="9" t="s">
        <v>9635</v>
      </c>
      <c r="I2438" s="10" t="s">
        <v>9636</v>
      </c>
      <c r="J2438" s="7"/>
    </row>
    <row r="2439" spans="1:10" ht="60" customHeight="1" x14ac:dyDescent="0.8">
      <c r="A2439" s="7">
        <v>2435</v>
      </c>
      <c r="B2439" s="7">
        <v>2435</v>
      </c>
      <c r="C2439" s="7" t="s">
        <v>6231</v>
      </c>
      <c r="D2439" s="7" t="s">
        <v>9901</v>
      </c>
      <c r="E2439" s="7" t="s">
        <v>4681</v>
      </c>
      <c r="F2439" s="11" t="s">
        <v>9626</v>
      </c>
      <c r="G2439" s="8" t="s">
        <v>6471</v>
      </c>
      <c r="H2439" s="9" t="s">
        <v>9637</v>
      </c>
      <c r="I2439" s="10" t="s">
        <v>9638</v>
      </c>
      <c r="J2439" s="7"/>
    </row>
    <row r="2440" spans="1:10" ht="60" customHeight="1" x14ac:dyDescent="0.8">
      <c r="A2440" s="7">
        <v>2436</v>
      </c>
      <c r="B2440" s="7">
        <v>2436</v>
      </c>
      <c r="C2440" s="7" t="s">
        <v>6234</v>
      </c>
      <c r="D2440" s="7" t="s">
        <v>9901</v>
      </c>
      <c r="E2440" s="7" t="s">
        <v>5699</v>
      </c>
      <c r="F2440" s="11" t="s">
        <v>9626</v>
      </c>
      <c r="G2440" s="8" t="s">
        <v>6472</v>
      </c>
      <c r="H2440" s="9" t="s">
        <v>9639</v>
      </c>
      <c r="I2440" s="10" t="s">
        <v>9640</v>
      </c>
      <c r="J2440" s="7"/>
    </row>
    <row r="2441" spans="1:10" ht="60" customHeight="1" x14ac:dyDescent="0.8">
      <c r="A2441" s="7">
        <v>2437</v>
      </c>
      <c r="B2441" s="7">
        <v>2437</v>
      </c>
      <c r="C2441" s="7" t="s">
        <v>6237</v>
      </c>
      <c r="D2441" s="7" t="s">
        <v>9901</v>
      </c>
      <c r="E2441" s="7" t="s">
        <v>6473</v>
      </c>
      <c r="F2441" s="11" t="s">
        <v>9626</v>
      </c>
      <c r="G2441" s="8" t="s">
        <v>6474</v>
      </c>
      <c r="H2441" s="9" t="s">
        <v>9641</v>
      </c>
      <c r="I2441" s="10" t="s">
        <v>9642</v>
      </c>
      <c r="J2441" s="7"/>
    </row>
    <row r="2442" spans="1:10" ht="60" customHeight="1" x14ac:dyDescent="0.8">
      <c r="A2442" s="7">
        <v>2438</v>
      </c>
      <c r="B2442" s="7">
        <v>2438</v>
      </c>
      <c r="C2442" s="7" t="s">
        <v>6240</v>
      </c>
      <c r="D2442" s="7" t="s">
        <v>9901</v>
      </c>
      <c r="E2442" s="7" t="s">
        <v>6475</v>
      </c>
      <c r="F2442" s="11" t="s">
        <v>9626</v>
      </c>
      <c r="G2442" s="8" t="s">
        <v>6476</v>
      </c>
      <c r="H2442" s="9" t="s">
        <v>9643</v>
      </c>
      <c r="I2442" s="10" t="s">
        <v>9644</v>
      </c>
      <c r="J2442" s="7"/>
    </row>
    <row r="2443" spans="1:10" ht="60" customHeight="1" x14ac:dyDescent="0.8">
      <c r="A2443" s="7">
        <v>2439</v>
      </c>
      <c r="B2443" s="7">
        <v>2439</v>
      </c>
      <c r="C2443" s="7" t="s">
        <v>6242</v>
      </c>
      <c r="D2443" s="7" t="s">
        <v>9901</v>
      </c>
      <c r="E2443" s="7" t="s">
        <v>2684</v>
      </c>
      <c r="F2443" s="11" t="s">
        <v>9626</v>
      </c>
      <c r="G2443" s="8" t="s">
        <v>6477</v>
      </c>
      <c r="H2443" s="9" t="s">
        <v>9645</v>
      </c>
      <c r="I2443" s="10" t="s">
        <v>9646</v>
      </c>
      <c r="J2443" s="7"/>
    </row>
    <row r="2444" spans="1:10" ht="60" customHeight="1" x14ac:dyDescent="0.8">
      <c r="A2444" s="7">
        <v>2440</v>
      </c>
      <c r="B2444" s="7">
        <v>2440</v>
      </c>
      <c r="C2444" s="7" t="s">
        <v>6245</v>
      </c>
      <c r="D2444" s="7" t="s">
        <v>9901</v>
      </c>
      <c r="E2444" s="7" t="s">
        <v>6478</v>
      </c>
      <c r="F2444" s="11" t="s">
        <v>9626</v>
      </c>
      <c r="G2444" s="8" t="s">
        <v>6479</v>
      </c>
      <c r="H2444" s="9" t="s">
        <v>9647</v>
      </c>
      <c r="I2444" s="10" t="s">
        <v>9648</v>
      </c>
      <c r="J2444" s="7"/>
    </row>
    <row r="2445" spans="1:10" ht="60" customHeight="1" x14ac:dyDescent="0.8">
      <c r="A2445" s="7">
        <v>2441</v>
      </c>
      <c r="B2445" s="7">
        <v>2441</v>
      </c>
      <c r="C2445" s="7" t="s">
        <v>6247</v>
      </c>
      <c r="D2445" s="7" t="s">
        <v>9901</v>
      </c>
      <c r="E2445" s="7" t="s">
        <v>6480</v>
      </c>
      <c r="F2445" s="11" t="s">
        <v>9626</v>
      </c>
      <c r="G2445" s="8" t="s">
        <v>6481</v>
      </c>
      <c r="H2445" s="9" t="s">
        <v>9649</v>
      </c>
      <c r="I2445" s="10" t="s">
        <v>9650</v>
      </c>
      <c r="J2445" s="7"/>
    </row>
    <row r="2446" spans="1:10" ht="60" customHeight="1" x14ac:dyDescent="0.8">
      <c r="A2446" s="7">
        <v>2442</v>
      </c>
      <c r="B2446" s="7">
        <v>2442</v>
      </c>
      <c r="C2446" s="7" t="s">
        <v>6249</v>
      </c>
      <c r="D2446" s="7" t="s">
        <v>9901</v>
      </c>
      <c r="E2446" s="7" t="s">
        <v>6482</v>
      </c>
      <c r="F2446" s="11" t="s">
        <v>9626</v>
      </c>
      <c r="G2446" s="8" t="s">
        <v>6483</v>
      </c>
      <c r="H2446" s="9" t="s">
        <v>9651</v>
      </c>
      <c r="I2446" s="10" t="s">
        <v>9652</v>
      </c>
      <c r="J2446" s="7"/>
    </row>
    <row r="2447" spans="1:10" ht="60" customHeight="1" x14ac:dyDescent="0.8">
      <c r="A2447" s="7">
        <v>2443</v>
      </c>
      <c r="B2447" s="7">
        <v>2443</v>
      </c>
      <c r="C2447" s="7" t="s">
        <v>6251</v>
      </c>
      <c r="D2447" s="7" t="s">
        <v>9901</v>
      </c>
      <c r="E2447" s="7" t="s">
        <v>4597</v>
      </c>
      <c r="F2447" s="11" t="s">
        <v>7791</v>
      </c>
      <c r="G2447" s="8" t="s">
        <v>6484</v>
      </c>
      <c r="H2447" s="9" t="s">
        <v>9653</v>
      </c>
      <c r="I2447" s="10" t="s">
        <v>9654</v>
      </c>
      <c r="J2447" s="7"/>
    </row>
    <row r="2448" spans="1:10" ht="60" customHeight="1" x14ac:dyDescent="0.8">
      <c r="A2448" s="7">
        <v>2444</v>
      </c>
      <c r="B2448" s="7">
        <v>2444</v>
      </c>
      <c r="C2448" s="7" t="s">
        <v>6253</v>
      </c>
      <c r="D2448" s="7" t="s">
        <v>9901</v>
      </c>
      <c r="E2448" s="7" t="s">
        <v>6485</v>
      </c>
      <c r="F2448" s="11" t="s">
        <v>9626</v>
      </c>
      <c r="G2448" s="8" t="s">
        <v>6486</v>
      </c>
      <c r="H2448" s="9" t="s">
        <v>9655</v>
      </c>
      <c r="I2448" s="10" t="s">
        <v>9656</v>
      </c>
      <c r="J2448" s="7"/>
    </row>
    <row r="2449" spans="1:10" ht="60" customHeight="1" x14ac:dyDescent="0.8">
      <c r="A2449" s="7">
        <v>2445</v>
      </c>
      <c r="B2449" s="7">
        <v>2445</v>
      </c>
      <c r="C2449" s="7" t="s">
        <v>6256</v>
      </c>
      <c r="D2449" s="7" t="s">
        <v>9901</v>
      </c>
      <c r="E2449" s="7" t="s">
        <v>996</v>
      </c>
      <c r="F2449" s="11" t="s">
        <v>9626</v>
      </c>
      <c r="G2449" s="8" t="s">
        <v>6487</v>
      </c>
      <c r="H2449" s="9" t="s">
        <v>9657</v>
      </c>
      <c r="I2449" s="10" t="s">
        <v>9658</v>
      </c>
      <c r="J2449" s="7"/>
    </row>
    <row r="2450" spans="1:10" ht="60" customHeight="1" x14ac:dyDescent="0.8">
      <c r="A2450" s="7">
        <v>2446</v>
      </c>
      <c r="B2450" s="7">
        <v>2446</v>
      </c>
      <c r="C2450" s="7" t="s">
        <v>6259</v>
      </c>
      <c r="D2450" s="7" t="s">
        <v>9901</v>
      </c>
      <c r="E2450" s="7" t="s">
        <v>6488</v>
      </c>
      <c r="F2450" s="11" t="s">
        <v>9626</v>
      </c>
      <c r="G2450" s="8" t="s">
        <v>6489</v>
      </c>
      <c r="H2450" s="9" t="s">
        <v>9659</v>
      </c>
      <c r="I2450" s="10" t="s">
        <v>9660</v>
      </c>
      <c r="J2450" s="7"/>
    </row>
    <row r="2451" spans="1:10" ht="60" customHeight="1" x14ac:dyDescent="0.8">
      <c r="A2451" s="7">
        <v>2447</v>
      </c>
      <c r="B2451" s="7">
        <v>2447</v>
      </c>
      <c r="C2451" s="7" t="s">
        <v>6262</v>
      </c>
      <c r="D2451" s="7" t="s">
        <v>9901</v>
      </c>
      <c r="E2451" s="7" t="s">
        <v>6490</v>
      </c>
      <c r="F2451" s="11" t="s">
        <v>9626</v>
      </c>
      <c r="G2451" s="8" t="s">
        <v>6491</v>
      </c>
      <c r="H2451" s="9" t="s">
        <v>9661</v>
      </c>
      <c r="I2451" s="10" t="s">
        <v>9662</v>
      </c>
      <c r="J2451" s="7"/>
    </row>
    <row r="2452" spans="1:10" ht="60" customHeight="1" x14ac:dyDescent="0.8">
      <c r="A2452" s="7">
        <v>2448</v>
      </c>
      <c r="B2452" s="7">
        <v>2448</v>
      </c>
      <c r="C2452" s="7" t="s">
        <v>6265</v>
      </c>
      <c r="D2452" s="7" t="s">
        <v>9901</v>
      </c>
      <c r="E2452" s="7" t="s">
        <v>405</v>
      </c>
      <c r="F2452" s="11" t="e">
        <f>VLOOKUP(C2452,[1]Sheet2!$B$1:$E$285,4,0)</f>
        <v>#N/A</v>
      </c>
      <c r="G2452" s="8" t="s">
        <v>6492</v>
      </c>
      <c r="H2452" s="9">
        <f>VLOOKUP(C2452,[2]Worksheet!$C$3:$I$2694,6,0)</f>
        <v>30623626</v>
      </c>
      <c r="I2452" s="9" t="str">
        <f>VLOOKUP(C2452,[2]Worksheet!$C$3:$I$2694,7,0)</f>
        <v>096 823 2181</v>
      </c>
      <c r="J2452" s="7"/>
    </row>
    <row r="2453" spans="1:10" ht="60" customHeight="1" x14ac:dyDescent="0.8">
      <c r="A2453" s="7">
        <v>2449</v>
      </c>
      <c r="B2453" s="7">
        <v>2449</v>
      </c>
      <c r="C2453" s="7" t="s">
        <v>6267</v>
      </c>
      <c r="D2453" s="7" t="s">
        <v>9901</v>
      </c>
      <c r="E2453" s="7" t="s">
        <v>6493</v>
      </c>
      <c r="F2453" s="11" t="s">
        <v>9626</v>
      </c>
      <c r="G2453" s="8" t="s">
        <v>6494</v>
      </c>
      <c r="H2453" s="9" t="s">
        <v>9663</v>
      </c>
      <c r="I2453" s="10" t="s">
        <v>9664</v>
      </c>
      <c r="J2453" s="7"/>
    </row>
    <row r="2454" spans="1:10" ht="60" customHeight="1" x14ac:dyDescent="0.8">
      <c r="A2454" s="7">
        <v>2450</v>
      </c>
      <c r="B2454" s="7">
        <v>2450</v>
      </c>
      <c r="C2454" s="7" t="s">
        <v>6269</v>
      </c>
      <c r="D2454" s="7" t="s">
        <v>9901</v>
      </c>
      <c r="E2454" s="7" t="s">
        <v>2241</v>
      </c>
      <c r="F2454" s="11" t="str">
        <f>VLOOKUP(C2454,[1]Sheet2!$B$1:$E$285,4,0)</f>
        <v>SEWER</v>
      </c>
      <c r="G2454" s="8" t="s">
        <v>6495</v>
      </c>
      <c r="H2454" s="9">
        <f>VLOOKUP(C2454,[1]Sheet2!$B$1:$D$285,2,0)</f>
        <v>11213583</v>
      </c>
      <c r="I2454" s="9" t="str">
        <f>VLOOKUP(C2454,[1]Sheet2!$B$1:$D$285,3,0)</f>
        <v>093 301 083</v>
      </c>
      <c r="J2454" s="7"/>
    </row>
    <row r="2455" spans="1:10" ht="60" customHeight="1" x14ac:dyDescent="0.8">
      <c r="A2455" s="7">
        <v>2451</v>
      </c>
      <c r="B2455" s="7">
        <v>2451</v>
      </c>
      <c r="C2455" s="7" t="s">
        <v>6271</v>
      </c>
      <c r="D2455" s="7" t="s">
        <v>9901</v>
      </c>
      <c r="E2455" s="7" t="s">
        <v>2473</v>
      </c>
      <c r="F2455" s="11" t="s">
        <v>9626</v>
      </c>
      <c r="G2455" s="8" t="s">
        <v>6496</v>
      </c>
      <c r="H2455" s="9" t="s">
        <v>9665</v>
      </c>
      <c r="I2455" s="10" t="s">
        <v>9666</v>
      </c>
      <c r="J2455" s="7"/>
    </row>
    <row r="2456" spans="1:10" ht="60" customHeight="1" x14ac:dyDescent="0.8">
      <c r="A2456" s="7">
        <v>2452</v>
      </c>
      <c r="B2456" s="7">
        <v>2452</v>
      </c>
      <c r="C2456" s="7" t="s">
        <v>6274</v>
      </c>
      <c r="D2456" s="7" t="s">
        <v>9901</v>
      </c>
      <c r="E2456" s="7" t="s">
        <v>6497</v>
      </c>
      <c r="F2456" s="11" t="str">
        <f>VLOOKUP(C2456,[1]Sheet2!$B$1:$E$285,4,0)</f>
        <v>SEWER</v>
      </c>
      <c r="G2456" s="8" t="s">
        <v>6498</v>
      </c>
      <c r="H2456" s="9">
        <f>VLOOKUP(C2456,[1]Sheet2!$B$1:$D$285,2,0)</f>
        <v>150563895</v>
      </c>
      <c r="I2456" s="9" t="str">
        <f>VLOOKUP(C2456,[1]Sheet2!$B$1:$D$285,3,0)</f>
        <v>097 834 6394</v>
      </c>
      <c r="J2456" s="7"/>
    </row>
    <row r="2457" spans="1:10" ht="60" customHeight="1" x14ac:dyDescent="0.8">
      <c r="A2457" s="7">
        <v>2453</v>
      </c>
      <c r="B2457" s="7">
        <v>2453</v>
      </c>
      <c r="C2457" s="7" t="s">
        <v>6276</v>
      </c>
      <c r="D2457" s="7" t="s">
        <v>9901</v>
      </c>
      <c r="E2457" s="7" t="s">
        <v>351</v>
      </c>
      <c r="F2457" s="11" t="s">
        <v>9626</v>
      </c>
      <c r="G2457" s="8" t="s">
        <v>6499</v>
      </c>
      <c r="H2457" s="9" t="s">
        <v>9667</v>
      </c>
      <c r="I2457" s="10" t="s">
        <v>9668</v>
      </c>
      <c r="J2457" s="7"/>
    </row>
    <row r="2458" spans="1:10" ht="60" customHeight="1" x14ac:dyDescent="0.8">
      <c r="A2458" s="7">
        <v>2454</v>
      </c>
      <c r="B2458" s="7">
        <v>2454</v>
      </c>
      <c r="C2458" s="7" t="s">
        <v>6278</v>
      </c>
      <c r="D2458" s="7" t="s">
        <v>9901</v>
      </c>
      <c r="E2458" s="7" t="s">
        <v>6500</v>
      </c>
      <c r="F2458" s="11" t="str">
        <f>VLOOKUP(C2458,[1]Sheet2!$B$1:$E$285,4,0)</f>
        <v>SEWER</v>
      </c>
      <c r="G2458" s="8" t="s">
        <v>6501</v>
      </c>
      <c r="H2458" s="9">
        <f>VLOOKUP(C2458,[1]Sheet2!$B$1:$D$285,2,0)</f>
        <v>61470270</v>
      </c>
      <c r="I2458" s="9" t="str">
        <f>VLOOKUP(C2458,[1]Sheet2!$B$1:$D$285,3,0)</f>
        <v>088 938 3803</v>
      </c>
      <c r="J2458" s="7"/>
    </row>
    <row r="2459" spans="1:10" ht="60" customHeight="1" x14ac:dyDescent="0.8">
      <c r="A2459" s="7">
        <v>2455</v>
      </c>
      <c r="B2459" s="7">
        <v>2455</v>
      </c>
      <c r="C2459" s="7" t="s">
        <v>6281</v>
      </c>
      <c r="D2459" s="7" t="s">
        <v>9901</v>
      </c>
      <c r="E2459" s="7" t="s">
        <v>6502</v>
      </c>
      <c r="F2459" s="11" t="s">
        <v>9626</v>
      </c>
      <c r="G2459" s="8" t="s">
        <v>6503</v>
      </c>
      <c r="H2459" s="9" t="s">
        <v>9669</v>
      </c>
      <c r="I2459" s="10" t="s">
        <v>9670</v>
      </c>
      <c r="J2459" s="7"/>
    </row>
    <row r="2460" spans="1:10" ht="60" customHeight="1" x14ac:dyDescent="0.8">
      <c r="A2460" s="7">
        <v>2456</v>
      </c>
      <c r="B2460" s="7">
        <v>2456</v>
      </c>
      <c r="C2460" s="7" t="s">
        <v>6283</v>
      </c>
      <c r="D2460" s="7" t="s">
        <v>9901</v>
      </c>
      <c r="E2460" s="7" t="s">
        <v>6504</v>
      </c>
      <c r="F2460" s="11" t="s">
        <v>9626</v>
      </c>
      <c r="G2460" s="8" t="s">
        <v>6505</v>
      </c>
      <c r="H2460" s="9" t="s">
        <v>9671</v>
      </c>
      <c r="I2460" s="10" t="s">
        <v>9672</v>
      </c>
      <c r="J2460" s="7"/>
    </row>
    <row r="2461" spans="1:10" ht="60" customHeight="1" x14ac:dyDescent="0.8">
      <c r="A2461" s="7">
        <v>2457</v>
      </c>
      <c r="B2461" s="7">
        <v>2457</v>
      </c>
      <c r="C2461" s="7" t="s">
        <v>6285</v>
      </c>
      <c r="D2461" s="7" t="s">
        <v>9901</v>
      </c>
      <c r="E2461" s="7" t="s">
        <v>6506</v>
      </c>
      <c r="F2461" s="11" t="s">
        <v>9626</v>
      </c>
      <c r="G2461" s="8" t="s">
        <v>6507</v>
      </c>
      <c r="H2461" s="9" t="s">
        <v>9673</v>
      </c>
      <c r="I2461" s="10" t="s">
        <v>9674</v>
      </c>
      <c r="J2461" s="7"/>
    </row>
    <row r="2462" spans="1:10" ht="60" customHeight="1" x14ac:dyDescent="0.8">
      <c r="A2462" s="7">
        <v>2458</v>
      </c>
      <c r="B2462" s="7">
        <v>2458</v>
      </c>
      <c r="C2462" s="7" t="s">
        <v>6287</v>
      </c>
      <c r="D2462" s="7" t="s">
        <v>9901</v>
      </c>
      <c r="E2462" s="7" t="s">
        <v>6508</v>
      </c>
      <c r="F2462" s="11" t="s">
        <v>9626</v>
      </c>
      <c r="G2462" s="8" t="s">
        <v>6509</v>
      </c>
      <c r="H2462" s="9" t="s">
        <v>9675</v>
      </c>
      <c r="I2462" s="10" t="s">
        <v>9676</v>
      </c>
      <c r="J2462" s="7"/>
    </row>
    <row r="2463" spans="1:10" ht="60" customHeight="1" x14ac:dyDescent="0.8">
      <c r="A2463" s="7">
        <v>2459</v>
      </c>
      <c r="B2463" s="7">
        <v>2459</v>
      </c>
      <c r="C2463" s="7" t="s">
        <v>6510</v>
      </c>
      <c r="D2463" s="7" t="s">
        <v>9901</v>
      </c>
      <c r="E2463" s="7" t="s">
        <v>6511</v>
      </c>
      <c r="F2463" s="11" t="s">
        <v>9626</v>
      </c>
      <c r="G2463" s="8" t="s">
        <v>6512</v>
      </c>
      <c r="H2463" s="9" t="s">
        <v>9765</v>
      </c>
      <c r="I2463" s="10" t="s">
        <v>9766</v>
      </c>
      <c r="J2463" s="7"/>
    </row>
    <row r="2464" spans="1:10" ht="60" customHeight="1" x14ac:dyDescent="0.8">
      <c r="A2464" s="7">
        <v>2460</v>
      </c>
      <c r="B2464" s="7">
        <v>2460</v>
      </c>
      <c r="C2464" s="7" t="s">
        <v>6513</v>
      </c>
      <c r="D2464" s="7" t="s">
        <v>9901</v>
      </c>
      <c r="E2464" s="7" t="s">
        <v>6514</v>
      </c>
      <c r="F2464" s="11" t="s">
        <v>9626</v>
      </c>
      <c r="G2464" s="8" t="s">
        <v>6515</v>
      </c>
      <c r="H2464" s="9" t="s">
        <v>9767</v>
      </c>
      <c r="I2464" s="10" t="s">
        <v>9768</v>
      </c>
      <c r="J2464" s="7"/>
    </row>
    <row r="2465" spans="1:10" ht="60" customHeight="1" x14ac:dyDescent="0.8">
      <c r="A2465" s="7">
        <v>2461</v>
      </c>
      <c r="B2465" s="7">
        <v>2461</v>
      </c>
      <c r="C2465" s="7" t="s">
        <v>6516</v>
      </c>
      <c r="D2465" s="7" t="s">
        <v>9901</v>
      </c>
      <c r="E2465" s="7" t="s">
        <v>6517</v>
      </c>
      <c r="F2465" s="11" t="s">
        <v>9626</v>
      </c>
      <c r="G2465" s="8" t="s">
        <v>6518</v>
      </c>
      <c r="H2465" s="9" t="s">
        <v>9769</v>
      </c>
      <c r="I2465" s="10" t="s">
        <v>9770</v>
      </c>
      <c r="J2465" s="7"/>
    </row>
    <row r="2466" spans="1:10" ht="60" customHeight="1" x14ac:dyDescent="0.8">
      <c r="A2466" s="7">
        <v>2462</v>
      </c>
      <c r="B2466" s="7">
        <v>2462</v>
      </c>
      <c r="C2466" s="7" t="s">
        <v>6519</v>
      </c>
      <c r="D2466" s="7" t="s">
        <v>9901</v>
      </c>
      <c r="E2466" s="7" t="s">
        <v>6520</v>
      </c>
      <c r="F2466" s="11" t="s">
        <v>9626</v>
      </c>
      <c r="G2466" s="8" t="s">
        <v>6521</v>
      </c>
      <c r="H2466" s="9" t="s">
        <v>9771</v>
      </c>
      <c r="I2466" s="10" t="s">
        <v>9772</v>
      </c>
      <c r="J2466" s="7"/>
    </row>
    <row r="2467" spans="1:10" ht="60" customHeight="1" x14ac:dyDescent="0.8">
      <c r="A2467" s="7">
        <v>2463</v>
      </c>
      <c r="B2467" s="7">
        <v>2463</v>
      </c>
      <c r="C2467" s="7" t="s">
        <v>6522</v>
      </c>
      <c r="D2467" s="7" t="s">
        <v>9901</v>
      </c>
      <c r="E2467" s="7" t="s">
        <v>414</v>
      </c>
      <c r="F2467" s="11" t="s">
        <v>9626</v>
      </c>
      <c r="G2467" s="8" t="s">
        <v>6523</v>
      </c>
      <c r="H2467" s="9" t="s">
        <v>9773</v>
      </c>
      <c r="I2467" s="10" t="s">
        <v>9774</v>
      </c>
      <c r="J2467" s="7"/>
    </row>
    <row r="2468" spans="1:10" ht="60" customHeight="1" x14ac:dyDescent="0.8">
      <c r="A2468" s="7">
        <v>2464</v>
      </c>
      <c r="B2468" s="7">
        <v>2464</v>
      </c>
      <c r="C2468" s="7" t="s">
        <v>6524</v>
      </c>
      <c r="D2468" s="7" t="s">
        <v>9901</v>
      </c>
      <c r="E2468" s="7" t="s">
        <v>405</v>
      </c>
      <c r="F2468" s="11" t="s">
        <v>9626</v>
      </c>
      <c r="G2468" s="8" t="s">
        <v>6525</v>
      </c>
      <c r="H2468" s="9" t="s">
        <v>9775</v>
      </c>
      <c r="I2468" s="10" t="s">
        <v>9776</v>
      </c>
      <c r="J2468" s="7"/>
    </row>
    <row r="2469" spans="1:10" ht="60" customHeight="1" x14ac:dyDescent="0.8">
      <c r="A2469" s="7">
        <v>2465</v>
      </c>
      <c r="B2469" s="7">
        <v>2465</v>
      </c>
      <c r="C2469" s="7" t="s">
        <v>6526</v>
      </c>
      <c r="D2469" s="7" t="s">
        <v>9901</v>
      </c>
      <c r="E2469" s="7" t="s">
        <v>6527</v>
      </c>
      <c r="F2469" s="11" t="str">
        <f>VLOOKUP(C2469,[1]Sheet2!$B$1:$E$285,4,0)</f>
        <v>SEWER</v>
      </c>
      <c r="G2469" s="8" t="s">
        <v>6528</v>
      </c>
      <c r="H2469" s="9">
        <f>VLOOKUP(C2469,[1]Sheet2!$B$1:$D$285,2,0)</f>
        <v>11173914</v>
      </c>
      <c r="I2469" s="9" t="str">
        <f>VLOOKUP(C2469,[1]Sheet2!$B$1:$D$285,3,0)</f>
        <v>096 757 7100</v>
      </c>
      <c r="J2469" s="7"/>
    </row>
    <row r="2470" spans="1:10" ht="60" customHeight="1" x14ac:dyDescent="0.8">
      <c r="A2470" s="7">
        <v>2466</v>
      </c>
      <c r="B2470" s="7">
        <v>2466</v>
      </c>
      <c r="C2470" s="7" t="s">
        <v>6529</v>
      </c>
      <c r="D2470" s="7" t="s">
        <v>9901</v>
      </c>
      <c r="E2470" s="7" t="s">
        <v>6530</v>
      </c>
      <c r="F2470" s="11" t="s">
        <v>9626</v>
      </c>
      <c r="G2470" s="8" t="s">
        <v>6531</v>
      </c>
      <c r="H2470" s="9" t="s">
        <v>9777</v>
      </c>
      <c r="I2470" s="10" t="s">
        <v>9778</v>
      </c>
      <c r="J2470" s="7"/>
    </row>
    <row r="2471" spans="1:10" ht="60" customHeight="1" x14ac:dyDescent="0.8">
      <c r="A2471" s="7">
        <v>2467</v>
      </c>
      <c r="B2471" s="7">
        <v>2467</v>
      </c>
      <c r="C2471" s="7" t="s">
        <v>6532</v>
      </c>
      <c r="D2471" s="7" t="s">
        <v>9901</v>
      </c>
      <c r="E2471" s="7" t="s">
        <v>6533</v>
      </c>
      <c r="F2471" s="11" t="s">
        <v>9626</v>
      </c>
      <c r="G2471" s="8" t="s">
        <v>6534</v>
      </c>
      <c r="H2471" s="9" t="s">
        <v>9779</v>
      </c>
      <c r="I2471" s="10" t="s">
        <v>9780</v>
      </c>
      <c r="J2471" s="7"/>
    </row>
    <row r="2472" spans="1:10" ht="60" customHeight="1" x14ac:dyDescent="0.8">
      <c r="A2472" s="7">
        <v>2468</v>
      </c>
      <c r="B2472" s="7">
        <v>2468</v>
      </c>
      <c r="C2472" s="7" t="s">
        <v>6535</v>
      </c>
      <c r="D2472" s="7" t="s">
        <v>9901</v>
      </c>
      <c r="E2472" s="7" t="s">
        <v>6536</v>
      </c>
      <c r="F2472" s="11" t="s">
        <v>9626</v>
      </c>
      <c r="G2472" s="8" t="s">
        <v>6537</v>
      </c>
      <c r="H2472" s="9" t="s">
        <v>9781</v>
      </c>
      <c r="I2472" s="10" t="s">
        <v>9782</v>
      </c>
      <c r="J2472" s="7"/>
    </row>
    <row r="2473" spans="1:10" ht="60" customHeight="1" x14ac:dyDescent="0.8">
      <c r="A2473" s="7">
        <v>2469</v>
      </c>
      <c r="B2473" s="7">
        <v>2469</v>
      </c>
      <c r="C2473" s="7" t="s">
        <v>6538</v>
      </c>
      <c r="D2473" s="7" t="s">
        <v>9901</v>
      </c>
      <c r="E2473" s="7" t="s">
        <v>6539</v>
      </c>
      <c r="F2473" s="11" t="s">
        <v>7791</v>
      </c>
      <c r="G2473" s="8" t="s">
        <v>6540</v>
      </c>
      <c r="H2473" s="9" t="s">
        <v>9783</v>
      </c>
      <c r="I2473" s="10" t="s">
        <v>9784</v>
      </c>
      <c r="J2473" s="7"/>
    </row>
    <row r="2474" spans="1:10" ht="60" customHeight="1" x14ac:dyDescent="0.8">
      <c r="A2474" s="7">
        <v>2470</v>
      </c>
      <c r="B2474" s="7">
        <v>2470</v>
      </c>
      <c r="C2474" s="7" t="s">
        <v>6541</v>
      </c>
      <c r="D2474" s="7" t="s">
        <v>9901</v>
      </c>
      <c r="E2474" s="7" t="s">
        <v>6542</v>
      </c>
      <c r="F2474" s="11" t="s">
        <v>9626</v>
      </c>
      <c r="G2474" s="8" t="s">
        <v>6543</v>
      </c>
      <c r="H2474" s="9" t="s">
        <v>9785</v>
      </c>
      <c r="I2474" s="10" t="s">
        <v>9786</v>
      </c>
      <c r="J2474" s="7"/>
    </row>
    <row r="2475" spans="1:10" ht="60" customHeight="1" x14ac:dyDescent="0.8">
      <c r="A2475" s="7">
        <v>2471</v>
      </c>
      <c r="B2475" s="7">
        <v>2471</v>
      </c>
      <c r="C2475" s="7" t="s">
        <v>6544</v>
      </c>
      <c r="D2475" s="7" t="s">
        <v>9901</v>
      </c>
      <c r="E2475" s="7" t="s">
        <v>6545</v>
      </c>
      <c r="F2475" s="11" t="s">
        <v>7791</v>
      </c>
      <c r="G2475" s="8" t="s">
        <v>6546</v>
      </c>
      <c r="H2475" s="9" t="s">
        <v>9787</v>
      </c>
      <c r="I2475" s="10" t="s">
        <v>9788</v>
      </c>
      <c r="J2475" s="7"/>
    </row>
    <row r="2476" spans="1:10" ht="60" customHeight="1" x14ac:dyDescent="0.8">
      <c r="A2476" s="7">
        <v>2472</v>
      </c>
      <c r="B2476" s="7">
        <v>2472</v>
      </c>
      <c r="C2476" s="7" t="s">
        <v>6547</v>
      </c>
      <c r="D2476" s="7" t="s">
        <v>9901</v>
      </c>
      <c r="E2476" s="7" t="s">
        <v>6548</v>
      </c>
      <c r="F2476" s="11" t="s">
        <v>9626</v>
      </c>
      <c r="G2476" s="8" t="s">
        <v>6549</v>
      </c>
      <c r="H2476" s="9" t="s">
        <v>9789</v>
      </c>
      <c r="I2476" s="10" t="s">
        <v>9790</v>
      </c>
      <c r="J2476" s="7"/>
    </row>
    <row r="2477" spans="1:10" ht="60" customHeight="1" x14ac:dyDescent="0.8">
      <c r="A2477" s="7">
        <v>2473</v>
      </c>
      <c r="B2477" s="7">
        <v>2473</v>
      </c>
      <c r="C2477" s="7" t="s">
        <v>6550</v>
      </c>
      <c r="D2477" s="7" t="s">
        <v>9901</v>
      </c>
      <c r="E2477" s="7" t="s">
        <v>2490</v>
      </c>
      <c r="F2477" s="11" t="s">
        <v>9626</v>
      </c>
      <c r="G2477" s="8" t="s">
        <v>6551</v>
      </c>
      <c r="H2477" s="9" t="s">
        <v>9791</v>
      </c>
      <c r="I2477" s="10" t="s">
        <v>9792</v>
      </c>
      <c r="J2477" s="7"/>
    </row>
    <row r="2478" spans="1:10" ht="60" customHeight="1" x14ac:dyDescent="0.8">
      <c r="A2478" s="7">
        <v>2474</v>
      </c>
      <c r="B2478" s="7">
        <v>2474</v>
      </c>
      <c r="C2478" s="7" t="s">
        <v>6552</v>
      </c>
      <c r="D2478" s="7" t="s">
        <v>9901</v>
      </c>
      <c r="E2478" s="7" t="s">
        <v>6553</v>
      </c>
      <c r="F2478" s="11" t="s">
        <v>9793</v>
      </c>
      <c r="G2478" s="8" t="s">
        <v>6554</v>
      </c>
      <c r="H2478" s="9" t="s">
        <v>9794</v>
      </c>
      <c r="I2478" s="10" t="s">
        <v>9795</v>
      </c>
      <c r="J2478" s="7"/>
    </row>
    <row r="2479" spans="1:10" ht="60" customHeight="1" x14ac:dyDescent="0.8">
      <c r="A2479" s="7">
        <v>2475</v>
      </c>
      <c r="B2479" s="7">
        <v>2475</v>
      </c>
      <c r="C2479" s="7" t="s">
        <v>6555</v>
      </c>
      <c r="D2479" s="7" t="s">
        <v>9901</v>
      </c>
      <c r="E2479" s="7" t="s">
        <v>4597</v>
      </c>
      <c r="F2479" s="11" t="str">
        <f>VLOOKUP(C2479,[1]Sheet2!$B$1:$E$285,4,0)</f>
        <v>SEWER</v>
      </c>
      <c r="G2479" s="8" t="s">
        <v>6556</v>
      </c>
      <c r="H2479" s="9">
        <f>VLOOKUP(C2479,[1]Sheet2!$B$1:$D$285,2,0)</f>
        <v>101066340</v>
      </c>
      <c r="I2479" s="9" t="str">
        <f>VLOOKUP(C2479,[1]Sheet2!$B$1:$D$285,3,0)</f>
        <v>098 662 848</v>
      </c>
      <c r="J2479" s="7"/>
    </row>
    <row r="2480" spans="1:10" ht="60" customHeight="1" x14ac:dyDescent="0.8">
      <c r="A2480" s="7">
        <v>2476</v>
      </c>
      <c r="B2480" s="7">
        <v>2476</v>
      </c>
      <c r="C2480" s="7" t="s">
        <v>6557</v>
      </c>
      <c r="D2480" s="7" t="s">
        <v>9901</v>
      </c>
      <c r="E2480" s="7" t="s">
        <v>6558</v>
      </c>
      <c r="F2480" s="11" t="s">
        <v>9793</v>
      </c>
      <c r="G2480" s="8" t="s">
        <v>6559</v>
      </c>
      <c r="H2480" s="9" t="s">
        <v>9796</v>
      </c>
      <c r="I2480" s="10" t="s">
        <v>9797</v>
      </c>
      <c r="J2480" s="7"/>
    </row>
    <row r="2481" spans="1:10" ht="60" customHeight="1" x14ac:dyDescent="0.8">
      <c r="A2481" s="7">
        <v>2477</v>
      </c>
      <c r="B2481" s="7">
        <v>2477</v>
      </c>
      <c r="C2481" s="7" t="s">
        <v>6560</v>
      </c>
      <c r="D2481" s="7" t="s">
        <v>9901</v>
      </c>
      <c r="E2481" s="7" t="s">
        <v>6561</v>
      </c>
      <c r="F2481" s="11" t="s">
        <v>9793</v>
      </c>
      <c r="G2481" s="8" t="s">
        <v>6562</v>
      </c>
      <c r="H2481" s="9" t="s">
        <v>9798</v>
      </c>
      <c r="I2481" s="10" t="s">
        <v>9799</v>
      </c>
      <c r="J2481" s="7"/>
    </row>
    <row r="2482" spans="1:10" ht="60" customHeight="1" x14ac:dyDescent="0.8">
      <c r="A2482" s="7">
        <v>2478</v>
      </c>
      <c r="B2482" s="7">
        <v>2478</v>
      </c>
      <c r="C2482" s="7" t="s">
        <v>6563</v>
      </c>
      <c r="D2482" s="7" t="s">
        <v>9901</v>
      </c>
      <c r="E2482" s="7" t="s">
        <v>6564</v>
      </c>
      <c r="F2482" s="11" t="s">
        <v>9793</v>
      </c>
      <c r="G2482" s="8" t="s">
        <v>6565</v>
      </c>
      <c r="H2482" s="9" t="s">
        <v>9800</v>
      </c>
      <c r="I2482" s="10" t="s">
        <v>9801</v>
      </c>
      <c r="J2482" s="7"/>
    </row>
    <row r="2483" spans="1:10" ht="60" customHeight="1" x14ac:dyDescent="0.8">
      <c r="A2483" s="7">
        <v>2479</v>
      </c>
      <c r="B2483" s="7">
        <v>2479</v>
      </c>
      <c r="C2483" s="7" t="s">
        <v>6566</v>
      </c>
      <c r="D2483" s="7" t="s">
        <v>9901</v>
      </c>
      <c r="E2483" s="7" t="s">
        <v>6070</v>
      </c>
      <c r="F2483" s="11" t="s">
        <v>9793</v>
      </c>
      <c r="G2483" s="8" t="s">
        <v>6567</v>
      </c>
      <c r="H2483" s="9" t="s">
        <v>9802</v>
      </c>
      <c r="I2483" s="10" t="s">
        <v>9803</v>
      </c>
      <c r="J2483" s="7"/>
    </row>
    <row r="2484" spans="1:10" ht="60" customHeight="1" x14ac:dyDescent="0.8">
      <c r="A2484" s="7">
        <v>2480</v>
      </c>
      <c r="B2484" s="7">
        <v>2480</v>
      </c>
      <c r="C2484" s="7" t="s">
        <v>6568</v>
      </c>
      <c r="D2484" s="7" t="s">
        <v>9901</v>
      </c>
      <c r="E2484" s="7" t="s">
        <v>6569</v>
      </c>
      <c r="F2484" s="11" t="s">
        <v>9793</v>
      </c>
      <c r="G2484" s="8" t="s">
        <v>6570</v>
      </c>
      <c r="H2484" s="9" t="s">
        <v>9804</v>
      </c>
      <c r="I2484" s="10" t="s">
        <v>9805</v>
      </c>
      <c r="J2484" s="7"/>
    </row>
    <row r="2485" spans="1:10" ht="60" customHeight="1" x14ac:dyDescent="0.8">
      <c r="A2485" s="7">
        <v>2481</v>
      </c>
      <c r="B2485" s="7">
        <v>2481</v>
      </c>
      <c r="C2485" s="7" t="s">
        <v>6571</v>
      </c>
      <c r="D2485" s="7" t="s">
        <v>9901</v>
      </c>
      <c r="E2485" s="7" t="s">
        <v>6572</v>
      </c>
      <c r="F2485" s="11" t="s">
        <v>9793</v>
      </c>
      <c r="G2485" s="8" t="s">
        <v>6573</v>
      </c>
      <c r="H2485" s="9" t="s">
        <v>9806</v>
      </c>
      <c r="I2485" s="10" t="s">
        <v>9807</v>
      </c>
      <c r="J2485" s="7"/>
    </row>
    <row r="2486" spans="1:10" ht="60" customHeight="1" x14ac:dyDescent="0.8">
      <c r="A2486" s="7">
        <v>2482</v>
      </c>
      <c r="B2486" s="7">
        <v>2482</v>
      </c>
      <c r="C2486" s="7" t="s">
        <v>6574</v>
      </c>
      <c r="D2486" s="7" t="s">
        <v>9901</v>
      </c>
      <c r="E2486" s="7" t="s">
        <v>5951</v>
      </c>
      <c r="F2486" s="11" t="s">
        <v>9793</v>
      </c>
      <c r="G2486" s="8" t="s">
        <v>6575</v>
      </c>
      <c r="H2486" s="9" t="s">
        <v>9808</v>
      </c>
      <c r="I2486" s="10" t="s">
        <v>9809</v>
      </c>
      <c r="J2486" s="7"/>
    </row>
    <row r="2487" spans="1:10" ht="60" customHeight="1" x14ac:dyDescent="0.8">
      <c r="A2487" s="7">
        <v>2483</v>
      </c>
      <c r="B2487" s="7">
        <v>2483</v>
      </c>
      <c r="C2487" s="7" t="s">
        <v>6576</v>
      </c>
      <c r="D2487" s="7" t="s">
        <v>9901</v>
      </c>
      <c r="E2487" s="7" t="s">
        <v>6577</v>
      </c>
      <c r="F2487" s="11" t="s">
        <v>9793</v>
      </c>
      <c r="G2487" s="8" t="s">
        <v>6578</v>
      </c>
      <c r="H2487" s="9" t="s">
        <v>9810</v>
      </c>
      <c r="I2487" s="10" t="s">
        <v>9811</v>
      </c>
      <c r="J2487" s="7"/>
    </row>
    <row r="2488" spans="1:10" ht="60" customHeight="1" x14ac:dyDescent="0.8">
      <c r="A2488" s="7">
        <v>2484</v>
      </c>
      <c r="B2488" s="7">
        <v>2484</v>
      </c>
      <c r="C2488" s="7" t="s">
        <v>6579</v>
      </c>
      <c r="D2488" s="7" t="s">
        <v>9902</v>
      </c>
      <c r="E2488" s="7" t="s">
        <v>6580</v>
      </c>
      <c r="F2488" s="11" t="s">
        <v>9793</v>
      </c>
      <c r="G2488" s="8" t="s">
        <v>6581</v>
      </c>
      <c r="H2488" s="9" t="s">
        <v>9812</v>
      </c>
      <c r="I2488" s="10" t="s">
        <v>9813</v>
      </c>
      <c r="J2488" s="7"/>
    </row>
    <row r="2489" spans="1:10" ht="60" customHeight="1" x14ac:dyDescent="0.8">
      <c r="A2489" s="7">
        <v>2485</v>
      </c>
      <c r="B2489" s="7">
        <v>2485</v>
      </c>
      <c r="C2489" s="7" t="s">
        <v>6582</v>
      </c>
      <c r="D2489" s="7" t="s">
        <v>9901</v>
      </c>
      <c r="E2489" s="7" t="s">
        <v>6583</v>
      </c>
      <c r="F2489" s="11" t="s">
        <v>9793</v>
      </c>
      <c r="G2489" s="8" t="s">
        <v>6584</v>
      </c>
      <c r="H2489" s="9" t="s">
        <v>9814</v>
      </c>
      <c r="I2489" s="10" t="s">
        <v>9815</v>
      </c>
      <c r="J2489" s="7"/>
    </row>
    <row r="2490" spans="1:10" ht="60" customHeight="1" x14ac:dyDescent="0.8">
      <c r="A2490" s="7">
        <v>2486</v>
      </c>
      <c r="B2490" s="7">
        <v>2486</v>
      </c>
      <c r="C2490" s="7" t="s">
        <v>6585</v>
      </c>
      <c r="D2490" s="7" t="s">
        <v>9901</v>
      </c>
      <c r="E2490" s="7" t="s">
        <v>6586</v>
      </c>
      <c r="F2490" s="11" t="s">
        <v>9793</v>
      </c>
      <c r="G2490" s="8" t="s">
        <v>6587</v>
      </c>
      <c r="H2490" s="9" t="s">
        <v>9816</v>
      </c>
      <c r="I2490" s="10" t="s">
        <v>9817</v>
      </c>
      <c r="J2490" s="7"/>
    </row>
    <row r="2491" spans="1:10" ht="60" customHeight="1" x14ac:dyDescent="0.8">
      <c r="A2491" s="7">
        <v>2487</v>
      </c>
      <c r="B2491" s="7">
        <v>2487</v>
      </c>
      <c r="C2491" s="7" t="s">
        <v>6588</v>
      </c>
      <c r="D2491" s="7" t="s">
        <v>9901</v>
      </c>
      <c r="E2491" s="7" t="s">
        <v>6589</v>
      </c>
      <c r="F2491" s="11" t="s">
        <v>9793</v>
      </c>
      <c r="G2491" s="8" t="s">
        <v>6590</v>
      </c>
      <c r="H2491" s="9" t="s">
        <v>9818</v>
      </c>
      <c r="I2491" s="10" t="s">
        <v>9819</v>
      </c>
      <c r="J2491" s="7"/>
    </row>
    <row r="2492" spans="1:10" ht="60" customHeight="1" x14ac:dyDescent="0.8">
      <c r="A2492" s="7">
        <v>2488</v>
      </c>
      <c r="B2492" s="7">
        <v>2488</v>
      </c>
      <c r="C2492" s="7" t="s">
        <v>6591</v>
      </c>
      <c r="D2492" s="7" t="s">
        <v>9901</v>
      </c>
      <c r="E2492" s="7" t="s">
        <v>6592</v>
      </c>
      <c r="F2492" s="11" t="s">
        <v>9793</v>
      </c>
      <c r="G2492" s="8" t="s">
        <v>6593</v>
      </c>
      <c r="H2492" s="9" t="s">
        <v>9820</v>
      </c>
      <c r="I2492" s="10" t="s">
        <v>9821</v>
      </c>
      <c r="J2492" s="7"/>
    </row>
    <row r="2493" spans="1:10" ht="60" customHeight="1" x14ac:dyDescent="0.8">
      <c r="A2493" s="7">
        <v>2489</v>
      </c>
      <c r="B2493" s="7">
        <v>2489</v>
      </c>
      <c r="C2493" s="7" t="s">
        <v>6594</v>
      </c>
      <c r="D2493" s="7" t="s">
        <v>9901</v>
      </c>
      <c r="E2493" s="7" t="s">
        <v>6595</v>
      </c>
      <c r="F2493" s="11" t="s">
        <v>9793</v>
      </c>
      <c r="G2493" s="8" t="s">
        <v>6596</v>
      </c>
      <c r="H2493" s="9" t="s">
        <v>9822</v>
      </c>
      <c r="I2493" s="10" t="s">
        <v>9823</v>
      </c>
      <c r="J2493" s="7"/>
    </row>
    <row r="2494" spans="1:10" ht="60" customHeight="1" x14ac:dyDescent="0.8">
      <c r="A2494" s="7">
        <v>2490</v>
      </c>
      <c r="B2494" s="7">
        <v>2490</v>
      </c>
      <c r="C2494" s="7" t="s">
        <v>6597</v>
      </c>
      <c r="D2494" s="7" t="s">
        <v>9901</v>
      </c>
      <c r="E2494" s="7" t="s">
        <v>6598</v>
      </c>
      <c r="F2494" s="11" t="s">
        <v>9793</v>
      </c>
      <c r="G2494" s="8" t="s">
        <v>6599</v>
      </c>
      <c r="H2494" s="9" t="s">
        <v>9824</v>
      </c>
      <c r="I2494" s="10" t="s">
        <v>9825</v>
      </c>
      <c r="J2494" s="7"/>
    </row>
    <row r="2495" spans="1:10" ht="60" customHeight="1" x14ac:dyDescent="0.8">
      <c r="A2495" s="7">
        <v>2491</v>
      </c>
      <c r="B2495" s="7">
        <v>2491</v>
      </c>
      <c r="C2495" s="7" t="s">
        <v>6600</v>
      </c>
      <c r="D2495" s="7" t="s">
        <v>9901</v>
      </c>
      <c r="E2495" s="7" t="s">
        <v>6601</v>
      </c>
      <c r="F2495" s="11" t="s">
        <v>9793</v>
      </c>
      <c r="G2495" s="8" t="s">
        <v>6602</v>
      </c>
      <c r="H2495" s="9" t="s">
        <v>9826</v>
      </c>
      <c r="I2495" s="10" t="s">
        <v>9827</v>
      </c>
      <c r="J2495" s="7"/>
    </row>
    <row r="2496" spans="1:10" ht="60" customHeight="1" x14ac:dyDescent="0.8">
      <c r="A2496" s="7">
        <v>2492</v>
      </c>
      <c r="B2496" s="7">
        <v>2492</v>
      </c>
      <c r="C2496" s="7" t="s">
        <v>6603</v>
      </c>
      <c r="D2496" s="7" t="s">
        <v>9901</v>
      </c>
      <c r="E2496" s="7" t="s">
        <v>6604</v>
      </c>
      <c r="F2496" s="11" t="s">
        <v>9793</v>
      </c>
      <c r="G2496" s="8" t="s">
        <v>6605</v>
      </c>
      <c r="H2496" s="9" t="s">
        <v>9828</v>
      </c>
      <c r="I2496" s="10" t="s">
        <v>9829</v>
      </c>
      <c r="J2496" s="7"/>
    </row>
    <row r="2497" spans="1:10" ht="60" customHeight="1" x14ac:dyDescent="0.8">
      <c r="A2497" s="7">
        <v>2493</v>
      </c>
      <c r="B2497" s="7">
        <v>2493</v>
      </c>
      <c r="C2497" s="7" t="s">
        <v>6606</v>
      </c>
      <c r="D2497" s="7" t="s">
        <v>9901</v>
      </c>
      <c r="E2497" s="7" t="s">
        <v>6607</v>
      </c>
      <c r="F2497" s="11" t="s">
        <v>9793</v>
      </c>
      <c r="G2497" s="8" t="s">
        <v>6608</v>
      </c>
      <c r="H2497" s="9" t="s">
        <v>9830</v>
      </c>
      <c r="I2497" s="10" t="s">
        <v>9831</v>
      </c>
      <c r="J2497" s="7"/>
    </row>
    <row r="2498" spans="1:10" ht="60" customHeight="1" x14ac:dyDescent="0.8">
      <c r="A2498" s="7">
        <v>2494</v>
      </c>
      <c r="B2498" s="7">
        <v>2494</v>
      </c>
      <c r="C2498" s="7" t="s">
        <v>6609</v>
      </c>
      <c r="D2498" s="7" t="s">
        <v>9901</v>
      </c>
      <c r="E2498" s="7" t="s">
        <v>6610</v>
      </c>
      <c r="F2498" s="11" t="s">
        <v>9793</v>
      </c>
      <c r="G2498" s="8" t="s">
        <v>6611</v>
      </c>
      <c r="H2498" s="9" t="s">
        <v>9832</v>
      </c>
      <c r="I2498" s="10" t="s">
        <v>9833</v>
      </c>
      <c r="J2498" s="7"/>
    </row>
    <row r="2499" spans="1:10" ht="60" customHeight="1" x14ac:dyDescent="0.8">
      <c r="A2499" s="7">
        <v>2495</v>
      </c>
      <c r="B2499" s="7">
        <v>2495</v>
      </c>
      <c r="C2499" s="7" t="s">
        <v>6612</v>
      </c>
      <c r="D2499" s="7" t="s">
        <v>9901</v>
      </c>
      <c r="E2499" s="7" t="s">
        <v>6613</v>
      </c>
      <c r="F2499" s="11" t="str">
        <f>VLOOKUP(C2499,[1]Sheet2!$B$1:$E$285,4,0)</f>
        <v>SEWER</v>
      </c>
      <c r="G2499" s="8" t="s">
        <v>6614</v>
      </c>
      <c r="H2499" s="9">
        <f>VLOOKUP(C2499,[1]Sheet2!$B$1:$D$285,2,0)</f>
        <v>61724944</v>
      </c>
      <c r="I2499" s="9" t="str">
        <f>VLOOKUP(C2499,[1]Sheet2!$B$1:$D$285,3,0)</f>
        <v>070 230 490</v>
      </c>
      <c r="J2499" s="7"/>
    </row>
    <row r="2500" spans="1:10" ht="60" customHeight="1" x14ac:dyDescent="0.8">
      <c r="A2500" s="7">
        <v>2496</v>
      </c>
      <c r="B2500" s="7">
        <v>2496</v>
      </c>
      <c r="C2500" s="7" t="s">
        <v>6615</v>
      </c>
      <c r="D2500" s="7" t="s">
        <v>9902</v>
      </c>
      <c r="E2500" s="7" t="s">
        <v>2805</v>
      </c>
      <c r="F2500" s="11" t="s">
        <v>7248</v>
      </c>
      <c r="G2500" s="8" t="s">
        <v>6616</v>
      </c>
      <c r="H2500" s="9">
        <v>30317043</v>
      </c>
      <c r="I2500" s="10" t="s">
        <v>9834</v>
      </c>
      <c r="J2500" s="7"/>
    </row>
    <row r="2501" spans="1:10" ht="60" customHeight="1" x14ac:dyDescent="0.8">
      <c r="A2501" s="7">
        <v>2497</v>
      </c>
      <c r="B2501" s="7">
        <v>2497</v>
      </c>
      <c r="C2501" s="7" t="s">
        <v>6617</v>
      </c>
      <c r="D2501" s="7" t="s">
        <v>9901</v>
      </c>
      <c r="E2501" s="7" t="s">
        <v>6618</v>
      </c>
      <c r="F2501" s="11" t="str">
        <f>VLOOKUP(C2501,[1]Sheet2!$B$1:$E$285,4,0)</f>
        <v>SEWER</v>
      </c>
      <c r="G2501" s="8" t="s">
        <v>6619</v>
      </c>
      <c r="H2501" s="9">
        <f>VLOOKUP(C2501,[1]Sheet2!$B$1:$D$285,2,0)</f>
        <v>20859617</v>
      </c>
      <c r="I2501" s="9" t="str">
        <f>VLOOKUP(C2501,[1]Sheet2!$B$1:$D$285,3,0)</f>
        <v>096 622 6796</v>
      </c>
      <c r="J2501" s="7"/>
    </row>
    <row r="2502" spans="1:10" ht="60" customHeight="1" x14ac:dyDescent="0.8">
      <c r="A2502" s="7">
        <v>2498</v>
      </c>
      <c r="B2502" s="7">
        <v>2498</v>
      </c>
      <c r="C2502" s="7" t="s">
        <v>6620</v>
      </c>
      <c r="D2502" s="7" t="s">
        <v>9902</v>
      </c>
      <c r="E2502" s="7" t="s">
        <v>6621</v>
      </c>
      <c r="F2502" s="11" t="str">
        <f>VLOOKUP(C2502,[1]Sheet2!$B$1:$E$285,4,0)</f>
        <v>SEWER</v>
      </c>
      <c r="G2502" s="8" t="s">
        <v>6622</v>
      </c>
      <c r="H2502" s="9">
        <f>VLOOKUP(C2502,[1]Sheet2!$B$1:$D$285,2,0)</f>
        <v>101110075</v>
      </c>
      <c r="I2502" s="9" t="str">
        <f>VLOOKUP(C2502,[1]Sheet2!$B$1:$D$285,3,0)</f>
        <v>096 409 2007</v>
      </c>
      <c r="J2502" s="7"/>
    </row>
    <row r="2503" spans="1:10" ht="60" customHeight="1" x14ac:dyDescent="0.8">
      <c r="A2503" s="7">
        <v>2499</v>
      </c>
      <c r="B2503" s="7">
        <v>2499</v>
      </c>
      <c r="C2503" s="7" t="s">
        <v>6623</v>
      </c>
      <c r="D2503" s="7" t="s">
        <v>9901</v>
      </c>
      <c r="E2503" s="7" t="s">
        <v>6624</v>
      </c>
      <c r="F2503" s="11" t="e">
        <f>VLOOKUP(C2503,[1]Sheet2!$B$1:$E$285,4,0)</f>
        <v>#N/A</v>
      </c>
      <c r="G2503" s="8" t="s">
        <v>6625</v>
      </c>
      <c r="H2503" s="9">
        <f>VLOOKUP(C2503,[2]Worksheet!$C$3:$I$2694,6,0)</f>
        <v>250105763</v>
      </c>
      <c r="I2503" s="9" t="str">
        <f>VLOOKUP(C2503,[2]Worksheet!$C$3:$I$2694,7,0)</f>
        <v>088 641 0304</v>
      </c>
      <c r="J2503" s="7"/>
    </row>
    <row r="2504" spans="1:10" ht="60" customHeight="1" x14ac:dyDescent="0.8">
      <c r="A2504" s="7">
        <v>2500</v>
      </c>
      <c r="B2504" s="7">
        <v>2500</v>
      </c>
      <c r="C2504" s="7" t="s">
        <v>6626</v>
      </c>
      <c r="D2504" s="7" t="s">
        <v>9901</v>
      </c>
      <c r="E2504" s="7" t="s">
        <v>6627</v>
      </c>
      <c r="F2504" s="11" t="str">
        <f>VLOOKUP(C2504,[1]Sheet2!$B$1:$E$285,4,0)</f>
        <v>SEWER</v>
      </c>
      <c r="G2504" s="8" t="s">
        <v>6628</v>
      </c>
      <c r="H2504" s="9">
        <f>VLOOKUP(C2504,[1]Sheet2!$B$1:$D$285,2,0)</f>
        <v>110397655</v>
      </c>
      <c r="I2504" s="9" t="str">
        <f>VLOOKUP(C2504,[1]Sheet2!$B$1:$D$285,3,0)</f>
        <v>016 835 491</v>
      </c>
      <c r="J2504" s="7"/>
    </row>
    <row r="2505" spans="1:10" ht="60" customHeight="1" x14ac:dyDescent="0.8">
      <c r="A2505" s="7">
        <v>2501</v>
      </c>
      <c r="B2505" s="7">
        <v>2501</v>
      </c>
      <c r="C2505" s="7" t="s">
        <v>6629</v>
      </c>
      <c r="D2505" s="7" t="s">
        <v>9902</v>
      </c>
      <c r="E2505" s="7" t="s">
        <v>5765</v>
      </c>
      <c r="F2505" s="11" t="str">
        <f>VLOOKUP(C2505,[1]Sheet2!$B$1:$E$285,4,0)</f>
        <v>SEWER</v>
      </c>
      <c r="G2505" s="8" t="s">
        <v>6630</v>
      </c>
      <c r="H2505" s="9">
        <f>VLOOKUP(C2505,[1]Sheet2!$B$1:$D$285,2,0)</f>
        <v>50783056</v>
      </c>
      <c r="I2505" s="9" t="str">
        <f>VLOOKUP(C2505,[1]Sheet2!$B$1:$D$285,3,0)</f>
        <v>096 935 2850</v>
      </c>
      <c r="J2505" s="7"/>
    </row>
    <row r="2506" spans="1:10" ht="60" customHeight="1" x14ac:dyDescent="0.8">
      <c r="A2506" s="7">
        <v>2502</v>
      </c>
      <c r="B2506" s="7">
        <v>2502</v>
      </c>
      <c r="C2506" s="7" t="s">
        <v>6631</v>
      </c>
      <c r="D2506" s="7" t="s">
        <v>9901</v>
      </c>
      <c r="E2506" s="7" t="s">
        <v>6632</v>
      </c>
      <c r="F2506" s="11" t="str">
        <f>VLOOKUP(C2506,[1]Sheet2!$B$1:$E$285,4,0)</f>
        <v>SEWER</v>
      </c>
      <c r="G2506" s="8" t="s">
        <v>6633</v>
      </c>
      <c r="H2506" s="9">
        <f>VLOOKUP(C2506,[1]Sheet2!$B$1:$D$285,2,0)</f>
        <v>61494680</v>
      </c>
      <c r="I2506" s="9" t="str">
        <f>VLOOKUP(C2506,[1]Sheet2!$B$1:$D$285,3,0)</f>
        <v>088 682 6804</v>
      </c>
      <c r="J2506" s="7"/>
    </row>
    <row r="2507" spans="1:10" ht="60" customHeight="1" x14ac:dyDescent="0.8">
      <c r="A2507" s="7">
        <v>2503</v>
      </c>
      <c r="B2507" s="7">
        <v>2503</v>
      </c>
      <c r="C2507" s="7" t="s">
        <v>6634</v>
      </c>
      <c r="D2507" s="7" t="s">
        <v>9901</v>
      </c>
      <c r="E2507" s="7" t="s">
        <v>6635</v>
      </c>
      <c r="F2507" s="11" t="str">
        <f>VLOOKUP(C2507,[1]Sheet2!$B$1:$E$285,4,0)</f>
        <v>SEWER</v>
      </c>
      <c r="G2507" s="8" t="s">
        <v>6636</v>
      </c>
      <c r="H2507" s="9">
        <f>VLOOKUP(C2507,[1]Sheet2!$B$1:$D$285,2,0)</f>
        <v>62143570</v>
      </c>
      <c r="I2507" s="9" t="str">
        <f>VLOOKUP(C2507,[1]Sheet2!$B$1:$D$285,3,0)</f>
        <v>069 430 099</v>
      </c>
      <c r="J2507" s="7"/>
    </row>
    <row r="2508" spans="1:10" ht="60" customHeight="1" x14ac:dyDescent="0.8">
      <c r="A2508" s="7">
        <v>2504</v>
      </c>
      <c r="B2508" s="7">
        <v>2504</v>
      </c>
      <c r="C2508" s="7" t="s">
        <v>6637</v>
      </c>
      <c r="D2508" s="7" t="s">
        <v>9902</v>
      </c>
      <c r="E2508" s="7" t="s">
        <v>3321</v>
      </c>
      <c r="F2508" s="11" t="str">
        <f>VLOOKUP(C2508,[1]Sheet2!$B$1:$E$285,4,0)</f>
        <v>SEWER</v>
      </c>
      <c r="G2508" s="8" t="s">
        <v>6638</v>
      </c>
      <c r="H2508" s="9">
        <f>VLOOKUP(C2508,[1]Sheet2!$B$1:$D$285,2,0)</f>
        <v>10874650</v>
      </c>
      <c r="I2508" s="9" t="str">
        <f>VLOOKUP(C2508,[1]Sheet2!$B$1:$D$285,3,0)</f>
        <v>097 344 9125</v>
      </c>
      <c r="J2508" s="7"/>
    </row>
    <row r="2509" spans="1:10" ht="60" customHeight="1" x14ac:dyDescent="0.8">
      <c r="A2509" s="7">
        <v>2505</v>
      </c>
      <c r="B2509" s="7">
        <v>2505</v>
      </c>
      <c r="C2509" s="7" t="s">
        <v>6639</v>
      </c>
      <c r="D2509" s="7" t="s">
        <v>9901</v>
      </c>
      <c r="E2509" s="7" t="s">
        <v>6640</v>
      </c>
      <c r="F2509" s="11" t="str">
        <f>VLOOKUP(C2509,[1]Sheet2!$B$1:$E$285,4,0)</f>
        <v>SEWER</v>
      </c>
      <c r="G2509" s="8" t="s">
        <v>6641</v>
      </c>
      <c r="H2509" s="9">
        <f>VLOOKUP(C2509,[1]Sheet2!$B$1:$D$285,2,0)</f>
        <v>11103916</v>
      </c>
      <c r="I2509" s="9" t="str">
        <f>VLOOKUP(C2509,[1]Sheet2!$B$1:$D$285,3,0)</f>
        <v>081 686 715</v>
      </c>
      <c r="J2509" s="7"/>
    </row>
    <row r="2510" spans="1:10" ht="60" customHeight="1" x14ac:dyDescent="0.8">
      <c r="A2510" s="7">
        <v>2506</v>
      </c>
      <c r="B2510" s="7">
        <v>2506</v>
      </c>
      <c r="C2510" s="7" t="s">
        <v>6642</v>
      </c>
      <c r="D2510" s="7" t="s">
        <v>9901</v>
      </c>
      <c r="E2510" s="7" t="s">
        <v>6643</v>
      </c>
      <c r="F2510" s="11" t="e">
        <f>VLOOKUP(C2510,[1]Sheet2!$B$1:$E$285,4,0)</f>
        <v>#N/A</v>
      </c>
      <c r="G2510" s="8" t="s">
        <v>6644</v>
      </c>
      <c r="H2510" s="9">
        <f>VLOOKUP(C2510,[2]Worksheet!$C$3:$I$2694,6,0)</f>
        <v>11130395</v>
      </c>
      <c r="I2510" s="9" t="str">
        <f>VLOOKUP(C2510,[2]Worksheet!$C$3:$I$2694,7,0)</f>
        <v>010 243 693</v>
      </c>
      <c r="J2510" s="7"/>
    </row>
    <row r="2511" spans="1:10" ht="60" customHeight="1" x14ac:dyDescent="0.8">
      <c r="A2511" s="7">
        <v>2507</v>
      </c>
      <c r="B2511" s="7">
        <v>2507</v>
      </c>
      <c r="C2511" s="7" t="s">
        <v>6645</v>
      </c>
      <c r="D2511" s="7" t="s">
        <v>9901</v>
      </c>
      <c r="E2511" s="7" t="s">
        <v>754</v>
      </c>
      <c r="F2511" s="11" t="str">
        <f>VLOOKUP(C2511,[1]Sheet2!$B$1:$E$285,4,0)</f>
        <v>SEWER</v>
      </c>
      <c r="G2511" s="8" t="s">
        <v>6646</v>
      </c>
      <c r="H2511" s="9">
        <f>VLOOKUP(C2511,[1]Sheet2!$B$1:$D$285,2,0)</f>
        <v>21104926</v>
      </c>
      <c r="I2511" s="9" t="str">
        <f>VLOOKUP(C2511,[1]Sheet2!$B$1:$D$285,3,0)</f>
        <v>071 750 7542</v>
      </c>
      <c r="J2511" s="7"/>
    </row>
    <row r="2512" spans="1:10" ht="60" customHeight="1" x14ac:dyDescent="0.8">
      <c r="A2512" s="7">
        <v>2508</v>
      </c>
      <c r="B2512" s="7">
        <v>2508</v>
      </c>
      <c r="C2512" s="7" t="s">
        <v>6647</v>
      </c>
      <c r="D2512" s="7" t="s">
        <v>9901</v>
      </c>
      <c r="E2512" s="7" t="s">
        <v>6648</v>
      </c>
      <c r="F2512" s="11" t="e">
        <f>VLOOKUP(C2512,[1]Sheet2!$B$1:$E$285,4,0)</f>
        <v>#N/A</v>
      </c>
      <c r="G2512" s="8" t="s">
        <v>6649</v>
      </c>
      <c r="H2512" s="9">
        <f>VLOOKUP(C2512,[2]Worksheet!$C$3:$I$2694,6,0)</f>
        <v>62154515</v>
      </c>
      <c r="I2512" s="9" t="str">
        <f>VLOOKUP(C2512,[2]Worksheet!$C$3:$I$2694,7,0)</f>
        <v>081 268 627</v>
      </c>
      <c r="J2512" s="7"/>
    </row>
    <row r="2513" spans="1:10" ht="60" customHeight="1" x14ac:dyDescent="0.8">
      <c r="A2513" s="7">
        <v>2509</v>
      </c>
      <c r="B2513" s="7">
        <v>2509</v>
      </c>
      <c r="C2513" s="7" t="s">
        <v>6650</v>
      </c>
      <c r="D2513" s="7" t="s">
        <v>9901</v>
      </c>
      <c r="E2513" s="7" t="s">
        <v>6651</v>
      </c>
      <c r="F2513" s="11" t="str">
        <f>VLOOKUP(C2513,[1]Sheet2!$B$1:$E$285,4,0)</f>
        <v>SEWER</v>
      </c>
      <c r="G2513" s="8" t="s">
        <v>6652</v>
      </c>
      <c r="H2513" s="9">
        <f>VLOOKUP(C2513,[1]Sheet2!$B$1:$D$285,2,0)</f>
        <v>100817839</v>
      </c>
      <c r="I2513" s="9" t="str">
        <f>VLOOKUP(C2513,[1]Sheet2!$B$1:$D$285,3,0)</f>
        <v>098 948 088</v>
      </c>
      <c r="J2513" s="7"/>
    </row>
    <row r="2514" spans="1:10" ht="60" customHeight="1" x14ac:dyDescent="0.8">
      <c r="A2514" s="7">
        <v>2510</v>
      </c>
      <c r="B2514" s="7">
        <v>2510</v>
      </c>
      <c r="C2514" s="7" t="s">
        <v>6653</v>
      </c>
      <c r="D2514" s="7" t="s">
        <v>9901</v>
      </c>
      <c r="E2514" s="7" t="s">
        <v>6654</v>
      </c>
      <c r="F2514" s="11" t="str">
        <f>VLOOKUP(C2514,[1]Sheet2!$B$1:$E$285,4,0)</f>
        <v>SEWER</v>
      </c>
      <c r="G2514" s="8" t="s">
        <v>6655</v>
      </c>
      <c r="H2514" s="9">
        <f>VLOOKUP(C2514,[1]Sheet2!$B$1:$D$285,2,0)</f>
        <v>30766320</v>
      </c>
      <c r="I2514" s="9" t="str">
        <f>VLOOKUP(C2514,[1]Sheet2!$B$1:$D$285,3,0)</f>
        <v>010 596 016</v>
      </c>
      <c r="J2514" s="7"/>
    </row>
    <row r="2515" spans="1:10" ht="60" customHeight="1" x14ac:dyDescent="0.8">
      <c r="A2515" s="7">
        <v>2511</v>
      </c>
      <c r="B2515" s="7">
        <v>2511</v>
      </c>
      <c r="C2515" s="7" t="s">
        <v>6656</v>
      </c>
      <c r="D2515" s="7" t="s">
        <v>9901</v>
      </c>
      <c r="E2515" s="7" t="s">
        <v>6657</v>
      </c>
      <c r="F2515" s="11" t="str">
        <f>VLOOKUP(C2515,[1]Sheet2!$B$1:$E$285,4,0)</f>
        <v>SEWER</v>
      </c>
      <c r="G2515" s="8" t="s">
        <v>6658</v>
      </c>
      <c r="H2515" s="9">
        <f>VLOOKUP(C2515,[1]Sheet2!$B$1:$D$285,2,0)</f>
        <v>50856273</v>
      </c>
      <c r="I2515" s="9" t="str">
        <f>VLOOKUP(C2515,[1]Sheet2!$B$1:$D$285,3,0)</f>
        <v>096 519 3840</v>
      </c>
      <c r="J2515" s="7"/>
    </row>
    <row r="2516" spans="1:10" ht="60" customHeight="1" x14ac:dyDescent="0.8">
      <c r="A2516" s="7">
        <v>2512</v>
      </c>
      <c r="B2516" s="7">
        <v>2512</v>
      </c>
      <c r="C2516" s="7" t="s">
        <v>6659</v>
      </c>
      <c r="D2516" s="7" t="s">
        <v>9902</v>
      </c>
      <c r="E2516" s="7" t="s">
        <v>6660</v>
      </c>
      <c r="F2516" s="11" t="str">
        <f>VLOOKUP(C2516,[1]Sheet2!$B$1:$E$285,4,0)</f>
        <v>SEWER</v>
      </c>
      <c r="G2516" s="8" t="s">
        <v>6661</v>
      </c>
      <c r="H2516" s="9">
        <f>VLOOKUP(C2516,[1]Sheet2!$B$1:$D$285,2,0)</f>
        <v>61949899</v>
      </c>
      <c r="I2516" s="9" t="str">
        <f>VLOOKUP(C2516,[1]Sheet2!$B$1:$D$285,3,0)</f>
        <v>096 295 4449</v>
      </c>
      <c r="J2516" s="7"/>
    </row>
    <row r="2517" spans="1:10" ht="60" customHeight="1" x14ac:dyDescent="0.8">
      <c r="A2517" s="7">
        <v>2513</v>
      </c>
      <c r="B2517" s="7">
        <v>2513</v>
      </c>
      <c r="C2517" s="7" t="s">
        <v>6662</v>
      </c>
      <c r="D2517" s="7" t="s">
        <v>9902</v>
      </c>
      <c r="E2517" s="7" t="s">
        <v>6663</v>
      </c>
      <c r="F2517" s="11" t="str">
        <f>VLOOKUP(C2517,[1]Sheet2!$B$1:$E$285,4,0)</f>
        <v>SEWER</v>
      </c>
      <c r="G2517" s="8" t="s">
        <v>6664</v>
      </c>
      <c r="H2517" s="9">
        <f>VLOOKUP(C2517,[1]Sheet2!$B$1:$D$285,2,0)</f>
        <v>101244665</v>
      </c>
      <c r="I2517" s="9" t="str">
        <f>VLOOKUP(C2517,[1]Sheet2!$B$1:$D$285,3,0)</f>
        <v>096 949 5711</v>
      </c>
      <c r="J2517" s="7"/>
    </row>
    <row r="2518" spans="1:10" ht="60" customHeight="1" x14ac:dyDescent="0.8">
      <c r="A2518" s="7">
        <v>2514</v>
      </c>
      <c r="B2518" s="7">
        <v>2514</v>
      </c>
      <c r="C2518" s="7" t="s">
        <v>6665</v>
      </c>
      <c r="D2518" s="7" t="s">
        <v>9902</v>
      </c>
      <c r="E2518" s="7" t="s">
        <v>2487</v>
      </c>
      <c r="F2518" s="11" t="str">
        <f>VLOOKUP(C2518,[1]Sheet2!$B$1:$E$285,4,0)</f>
        <v>SEWER</v>
      </c>
      <c r="G2518" s="8" t="s">
        <v>6666</v>
      </c>
      <c r="H2518" s="9">
        <f>VLOOKUP(C2518,[1]Sheet2!$B$1:$D$285,2,0)</f>
        <v>30282070</v>
      </c>
      <c r="I2518" s="9" t="str">
        <f>VLOOKUP(C2518,[1]Sheet2!$B$1:$D$285,3,0)</f>
        <v>095 457 984</v>
      </c>
      <c r="J2518" s="7"/>
    </row>
    <row r="2519" spans="1:10" ht="60" customHeight="1" x14ac:dyDescent="0.8">
      <c r="A2519" s="7">
        <v>2515</v>
      </c>
      <c r="B2519" s="7">
        <v>2515</v>
      </c>
      <c r="C2519" s="7" t="s">
        <v>6667</v>
      </c>
      <c r="D2519" s="7" t="s">
        <v>9902</v>
      </c>
      <c r="E2519" s="7" t="s">
        <v>6668</v>
      </c>
      <c r="F2519" s="11" t="e">
        <f>VLOOKUP(C2519,[1]Sheet2!$B$1:$E$285,4,0)</f>
        <v>#N/A</v>
      </c>
      <c r="G2519" s="8" t="s">
        <v>6669</v>
      </c>
      <c r="H2519" s="9">
        <f>VLOOKUP(C2519,[2]Worksheet!$C$3:$I$2694,6,0)</f>
        <v>51511016</v>
      </c>
      <c r="I2519" s="9" t="str">
        <f>VLOOKUP(C2519,[2]Worksheet!$C$3:$I$2694,7,0)</f>
        <v>070 261 748</v>
      </c>
      <c r="J2519" s="7"/>
    </row>
    <row r="2520" spans="1:10" ht="60" customHeight="1" x14ac:dyDescent="0.8">
      <c r="A2520" s="7">
        <v>2516</v>
      </c>
      <c r="B2520" s="7">
        <v>2516</v>
      </c>
      <c r="C2520" s="7" t="s">
        <v>6670</v>
      </c>
      <c r="D2520" s="7" t="s">
        <v>9901</v>
      </c>
      <c r="E2520" s="7" t="s">
        <v>6671</v>
      </c>
      <c r="F2520" s="11" t="e">
        <f>VLOOKUP(C2520,[1]Sheet2!$B$1:$E$285,4,0)</f>
        <v>#N/A</v>
      </c>
      <c r="G2520" s="8" t="s">
        <v>6672</v>
      </c>
      <c r="H2520" s="9">
        <f>VLOOKUP(C2520,[2]Worksheet!$C$3:$I$2694,6,0)</f>
        <v>21090345</v>
      </c>
      <c r="I2520" s="9" t="str">
        <f>VLOOKUP(C2520,[2]Worksheet!$C$3:$I$2694,7,0)</f>
        <v>089 553 578</v>
      </c>
      <c r="J2520" s="7"/>
    </row>
    <row r="2521" spans="1:10" ht="60" customHeight="1" x14ac:dyDescent="0.8">
      <c r="A2521" s="7">
        <v>2517</v>
      </c>
      <c r="B2521" s="7">
        <v>2517</v>
      </c>
      <c r="C2521" s="7" t="s">
        <v>6673</v>
      </c>
      <c r="D2521" s="7" t="s">
        <v>9902</v>
      </c>
      <c r="E2521" s="7" t="s">
        <v>6674</v>
      </c>
      <c r="F2521" s="11" t="str">
        <f>VLOOKUP(C2521,[1]Sheet2!$B$1:$E$285,4,0)</f>
        <v>SEWER</v>
      </c>
      <c r="G2521" s="8" t="s">
        <v>6675</v>
      </c>
      <c r="H2521" s="9">
        <f>VLOOKUP(C2521,[1]Sheet2!$B$1:$D$285,2,0)</f>
        <v>150482355</v>
      </c>
      <c r="I2521" s="9" t="str">
        <f>VLOOKUP(C2521,[1]Sheet2!$B$1:$D$285,3,0)</f>
        <v>081 891 430</v>
      </c>
      <c r="J2521" s="7"/>
    </row>
    <row r="2522" spans="1:10" ht="60" customHeight="1" x14ac:dyDescent="0.8">
      <c r="A2522" s="7">
        <v>2518</v>
      </c>
      <c r="B2522" s="7">
        <v>2518</v>
      </c>
      <c r="C2522" s="7" t="s">
        <v>6676</v>
      </c>
      <c r="D2522" s="7" t="s">
        <v>9902</v>
      </c>
      <c r="E2522" s="7" t="s">
        <v>774</v>
      </c>
      <c r="F2522" s="11" t="str">
        <f>VLOOKUP(C2522,[1]Sheet2!$B$1:$E$285,4,0)</f>
        <v>SEWER</v>
      </c>
      <c r="G2522" s="8" t="s">
        <v>6677</v>
      </c>
      <c r="H2522" s="9">
        <f>VLOOKUP(C2522,[1]Sheet2!$B$1:$D$285,2,0)</f>
        <v>20859390</v>
      </c>
      <c r="I2522" s="9" t="str">
        <f>VLOOKUP(C2522,[1]Sheet2!$B$1:$D$285,3,0)</f>
        <v>096 361 6446</v>
      </c>
      <c r="J2522" s="7"/>
    </row>
    <row r="2523" spans="1:10" ht="60" customHeight="1" x14ac:dyDescent="0.8">
      <c r="A2523" s="7">
        <v>2519</v>
      </c>
      <c r="B2523" s="7">
        <v>2519</v>
      </c>
      <c r="C2523" s="7" t="s">
        <v>6678</v>
      </c>
      <c r="D2523" s="7" t="s">
        <v>9901</v>
      </c>
      <c r="E2523" s="7" t="s">
        <v>6679</v>
      </c>
      <c r="F2523" s="11" t="str">
        <f>VLOOKUP(C2523,[1]Sheet2!$B$1:$E$285,4,0)</f>
        <v>SEWER</v>
      </c>
      <c r="G2523" s="8" t="s">
        <v>6680</v>
      </c>
      <c r="H2523" s="9">
        <f>VLOOKUP(C2523,[1]Sheet2!$B$1:$D$285,2,0)</f>
        <v>100729405</v>
      </c>
      <c r="I2523" s="9" t="str">
        <f>VLOOKUP(C2523,[1]Sheet2!$B$1:$D$285,3,0)</f>
        <v>086 430 542</v>
      </c>
      <c r="J2523" s="7"/>
    </row>
    <row r="2524" spans="1:10" ht="60" customHeight="1" x14ac:dyDescent="0.8">
      <c r="A2524" s="7">
        <v>2520</v>
      </c>
      <c r="B2524" s="7">
        <v>2520</v>
      </c>
      <c r="C2524" s="7" t="s">
        <v>6681</v>
      </c>
      <c r="D2524" s="7" t="s">
        <v>9902</v>
      </c>
      <c r="E2524" s="7" t="s">
        <v>6682</v>
      </c>
      <c r="F2524" s="11" t="str">
        <f>VLOOKUP(C2524,[1]Sheet2!$B$1:$E$285,4,0)</f>
        <v>SEWER</v>
      </c>
      <c r="G2524" s="8" t="s">
        <v>6683</v>
      </c>
      <c r="H2524" s="9">
        <f>VLOOKUP(C2524,[1]Sheet2!$B$1:$D$285,2,0)</f>
        <v>10768379</v>
      </c>
      <c r="I2524" s="9" t="str">
        <f>VLOOKUP(C2524,[1]Sheet2!$B$1:$D$285,3,0)</f>
        <v>010 394 907</v>
      </c>
      <c r="J2524" s="7"/>
    </row>
    <row r="2525" spans="1:10" ht="60" customHeight="1" x14ac:dyDescent="0.8">
      <c r="A2525" s="7">
        <v>2521</v>
      </c>
      <c r="B2525" s="7">
        <v>2521</v>
      </c>
      <c r="C2525" s="7" t="s">
        <v>6684</v>
      </c>
      <c r="D2525" s="7" t="s">
        <v>9902</v>
      </c>
      <c r="E2525" s="7" t="s">
        <v>6685</v>
      </c>
      <c r="F2525" s="11" t="str">
        <f>VLOOKUP(C2525,[1]Sheet2!$B$1:$E$285,4,0)</f>
        <v>SEWER</v>
      </c>
      <c r="G2525" s="8" t="s">
        <v>6686</v>
      </c>
      <c r="H2525" s="9">
        <f>VLOOKUP(C2525,[1]Sheet2!$B$1:$D$285,2,0)</f>
        <v>110499203</v>
      </c>
      <c r="I2525" s="9" t="str">
        <f>VLOOKUP(C2525,[1]Sheet2!$B$1:$D$285,3,0)</f>
        <v>081 761 507</v>
      </c>
      <c r="J2525" s="7"/>
    </row>
    <row r="2526" spans="1:10" ht="60" customHeight="1" x14ac:dyDescent="0.8">
      <c r="A2526" s="7">
        <v>2522</v>
      </c>
      <c r="B2526" s="7">
        <v>2522</v>
      </c>
      <c r="C2526" s="7" t="s">
        <v>6687</v>
      </c>
      <c r="D2526" s="7" t="s">
        <v>9902</v>
      </c>
      <c r="E2526" s="7" t="s">
        <v>6444</v>
      </c>
      <c r="F2526" s="11" t="str">
        <f>VLOOKUP(C2526,[1]Sheet2!$B$1:$E$285,4,0)</f>
        <v>SEWER</v>
      </c>
      <c r="G2526" s="8" t="s">
        <v>6688</v>
      </c>
      <c r="H2526" s="9">
        <f>VLOOKUP(C2526,[1]Sheet2!$B$1:$D$285,2,0)</f>
        <v>150289277</v>
      </c>
      <c r="I2526" s="9" t="str">
        <f>VLOOKUP(C2526,[1]Sheet2!$B$1:$D$285,3,0)</f>
        <v>015 370 700</v>
      </c>
      <c r="J2526" s="7"/>
    </row>
    <row r="2527" spans="1:10" ht="60" customHeight="1" x14ac:dyDescent="0.8">
      <c r="A2527" s="7">
        <v>2523</v>
      </c>
      <c r="B2527" s="7">
        <v>2523</v>
      </c>
      <c r="C2527" s="7" t="s">
        <v>6689</v>
      </c>
      <c r="D2527" s="7" t="s">
        <v>9902</v>
      </c>
      <c r="E2527" s="7" t="s">
        <v>6690</v>
      </c>
      <c r="F2527" s="11" t="str">
        <f>VLOOKUP(C2527,[1]Sheet2!$B$1:$E$285,4,0)</f>
        <v>SEWER</v>
      </c>
      <c r="G2527" s="8" t="s">
        <v>6691</v>
      </c>
      <c r="H2527" s="9">
        <f>VLOOKUP(C2527,[1]Sheet2!$B$1:$D$285,2,0)</f>
        <v>11187328</v>
      </c>
      <c r="I2527" s="9" t="str">
        <f>VLOOKUP(C2527,[1]Sheet2!$B$1:$D$285,3,0)</f>
        <v>088 252 7687</v>
      </c>
      <c r="J2527" s="7"/>
    </row>
    <row r="2528" spans="1:10" ht="60" customHeight="1" x14ac:dyDescent="0.8">
      <c r="A2528" s="7">
        <v>2524</v>
      </c>
      <c r="B2528" s="7">
        <v>2524</v>
      </c>
      <c r="C2528" s="7" t="s">
        <v>6692</v>
      </c>
      <c r="D2528" s="7" t="s">
        <v>9902</v>
      </c>
      <c r="E2528" s="7" t="s">
        <v>4908</v>
      </c>
      <c r="F2528" s="11" t="str">
        <f>VLOOKUP(C2528,[1]Sheet2!$B$1:$E$285,4,0)</f>
        <v>SEWER</v>
      </c>
      <c r="G2528" s="8" t="s">
        <v>6693</v>
      </c>
      <c r="H2528" s="9">
        <f>VLOOKUP(C2528,[1]Sheet2!$B$1:$D$285,2,0)</f>
        <v>90652090</v>
      </c>
      <c r="I2528" s="9" t="str">
        <f>VLOOKUP(C2528,[1]Sheet2!$B$1:$D$285,3,0)</f>
        <v>097 261 7631</v>
      </c>
      <c r="J2528" s="7"/>
    </row>
    <row r="2529" spans="1:10" ht="60" customHeight="1" x14ac:dyDescent="0.8">
      <c r="A2529" s="7">
        <v>2525</v>
      </c>
      <c r="B2529" s="7">
        <v>2525</v>
      </c>
      <c r="C2529" s="7" t="s">
        <v>6694</v>
      </c>
      <c r="D2529" s="7" t="s">
        <v>9902</v>
      </c>
      <c r="E2529" s="7" t="s">
        <v>2525</v>
      </c>
      <c r="F2529" s="11" t="str">
        <f>VLOOKUP(C2529,[1]Sheet2!$B$1:$E$285,4,0)</f>
        <v>SEWER</v>
      </c>
      <c r="G2529" s="8" t="s">
        <v>6695</v>
      </c>
      <c r="H2529" s="9">
        <f>VLOOKUP(C2529,[1]Sheet2!$B$1:$D$285,2,0)</f>
        <v>21017327</v>
      </c>
      <c r="I2529" s="9" t="str">
        <f>VLOOKUP(C2529,[1]Sheet2!$B$1:$D$285,3,0)</f>
        <v>097 478 2733</v>
      </c>
      <c r="J2529" s="7"/>
    </row>
    <row r="2530" spans="1:10" ht="60" customHeight="1" x14ac:dyDescent="0.8">
      <c r="A2530" s="7">
        <v>2526</v>
      </c>
      <c r="B2530" s="7">
        <v>2526</v>
      </c>
      <c r="C2530" s="7" t="s">
        <v>6696</v>
      </c>
      <c r="D2530" s="7" t="s">
        <v>9902</v>
      </c>
      <c r="E2530" s="7" t="s">
        <v>6697</v>
      </c>
      <c r="F2530" s="11" t="str">
        <f>VLOOKUP(C2530,[1]Sheet2!$B$1:$E$285,4,0)</f>
        <v>SEWER</v>
      </c>
      <c r="G2530" s="8" t="s">
        <v>6698</v>
      </c>
      <c r="H2530" s="9">
        <f>VLOOKUP(C2530,[1]Sheet2!$B$1:$D$285,2,0)</f>
        <v>21108223</v>
      </c>
      <c r="I2530" s="9" t="str">
        <f>VLOOKUP(C2530,[1]Sheet2!$B$1:$D$285,3,0)</f>
        <v>010 717 806</v>
      </c>
      <c r="J2530" s="7"/>
    </row>
    <row r="2531" spans="1:10" ht="60" customHeight="1" x14ac:dyDescent="0.8">
      <c r="A2531" s="7">
        <v>2527</v>
      </c>
      <c r="B2531" s="7">
        <v>2527</v>
      </c>
      <c r="C2531" s="7" t="s">
        <v>6699</v>
      </c>
      <c r="D2531" s="7" t="s">
        <v>9901</v>
      </c>
      <c r="E2531" s="7" t="s">
        <v>6660</v>
      </c>
      <c r="F2531" s="11" t="e">
        <f>VLOOKUP(C2531,[1]Sheet2!$B$1:$E$285,4,0)</f>
        <v>#N/A</v>
      </c>
      <c r="G2531" s="8" t="s">
        <v>6700</v>
      </c>
      <c r="H2531" s="9">
        <f>VLOOKUP(C2531,[2]Worksheet!$C$3:$I$2694,6,0)</f>
        <v>61529180</v>
      </c>
      <c r="I2531" s="9" t="str">
        <f>VLOOKUP(C2531,[2]Worksheet!$C$3:$I$2694,7,0)</f>
        <v>096 444 7861</v>
      </c>
      <c r="J2531" s="7"/>
    </row>
    <row r="2532" spans="1:10" ht="60" customHeight="1" x14ac:dyDescent="0.8">
      <c r="A2532" s="7">
        <v>2528</v>
      </c>
      <c r="B2532" s="7">
        <v>2528</v>
      </c>
      <c r="C2532" s="7" t="s">
        <v>6701</v>
      </c>
      <c r="D2532" s="7" t="s">
        <v>9901</v>
      </c>
      <c r="E2532" s="7" t="s">
        <v>2831</v>
      </c>
      <c r="F2532" s="11" t="str">
        <f>VLOOKUP(C2532,[1]Sheet2!$B$1:$E$285,4,0)</f>
        <v>SEWER</v>
      </c>
      <c r="G2532" s="8" t="s">
        <v>6702</v>
      </c>
      <c r="H2532" s="9">
        <f>VLOOKUP(C2532,[1]Sheet2!$B$1:$D$285,2,0)</f>
        <v>50984760</v>
      </c>
      <c r="I2532" s="9" t="str">
        <f>VLOOKUP(C2532,[1]Sheet2!$B$1:$D$285,3,0)</f>
        <v>077 672 951</v>
      </c>
      <c r="J2532" s="7"/>
    </row>
    <row r="2533" spans="1:10" ht="60" customHeight="1" x14ac:dyDescent="0.8">
      <c r="A2533" s="7">
        <v>2529</v>
      </c>
      <c r="B2533" s="7">
        <v>2529</v>
      </c>
      <c r="C2533" s="7" t="s">
        <v>6703</v>
      </c>
      <c r="D2533" s="7" t="s">
        <v>9901</v>
      </c>
      <c r="E2533" s="7" t="s">
        <v>6704</v>
      </c>
      <c r="F2533" s="11" t="str">
        <f>VLOOKUP(C2533,[1]Sheet2!$B$1:$E$285,4,0)</f>
        <v>SEWER</v>
      </c>
      <c r="G2533" s="8" t="s">
        <v>6705</v>
      </c>
      <c r="H2533" s="9">
        <f>VLOOKUP(C2533,[1]Sheet2!$B$1:$D$285,2,0)</f>
        <v>20901400</v>
      </c>
      <c r="I2533" s="9" t="str">
        <f>VLOOKUP(C2533,[1]Sheet2!$B$1:$D$285,3,0)</f>
        <v>017 638 128</v>
      </c>
      <c r="J2533" s="7"/>
    </row>
    <row r="2534" spans="1:10" ht="60" customHeight="1" x14ac:dyDescent="0.8">
      <c r="A2534" s="7">
        <v>2530</v>
      </c>
      <c r="B2534" s="7">
        <v>2530</v>
      </c>
      <c r="C2534" s="7" t="s">
        <v>6706</v>
      </c>
      <c r="D2534" s="7" t="s">
        <v>9901</v>
      </c>
      <c r="E2534" s="7" t="s">
        <v>6707</v>
      </c>
      <c r="F2534" s="11" t="str">
        <f>VLOOKUP(C2534,[1]Sheet2!$B$1:$E$285,4,0)</f>
        <v>SEWER</v>
      </c>
      <c r="G2534" s="8" t="s">
        <v>6708</v>
      </c>
      <c r="H2534" s="9">
        <f>VLOOKUP(C2534,[1]Sheet2!$B$1:$D$285,2,0)</f>
        <v>100888853</v>
      </c>
      <c r="I2534" s="9" t="str">
        <f>VLOOKUP(C2534,[1]Sheet2!$B$1:$D$285,3,0)</f>
        <v>085 727 026</v>
      </c>
      <c r="J2534" s="7"/>
    </row>
    <row r="2535" spans="1:10" ht="60" customHeight="1" x14ac:dyDescent="0.8">
      <c r="A2535" s="7">
        <v>2531</v>
      </c>
      <c r="B2535" s="7">
        <v>2531</v>
      </c>
      <c r="C2535" s="7" t="s">
        <v>6709</v>
      </c>
      <c r="D2535" s="7" t="s">
        <v>9901</v>
      </c>
      <c r="E2535" s="7" t="s">
        <v>6635</v>
      </c>
      <c r="F2535" s="11" t="e">
        <f>VLOOKUP(C2535,[1]Sheet2!$B$1:$E$285,4,0)</f>
        <v>#N/A</v>
      </c>
      <c r="G2535" s="8" t="s">
        <v>6710</v>
      </c>
      <c r="H2535" s="9">
        <f>VLOOKUP(C2535,[2]Worksheet!$C$3:$I$2694,6,0)</f>
        <v>11102930</v>
      </c>
      <c r="I2535" s="9" t="str">
        <f>VLOOKUP(C2535,[2]Worksheet!$C$3:$I$2694,7,0)</f>
        <v>088 251 4421</v>
      </c>
      <c r="J2535" s="7"/>
    </row>
    <row r="2536" spans="1:10" ht="60" customHeight="1" x14ac:dyDescent="0.8">
      <c r="A2536" s="7">
        <v>2532</v>
      </c>
      <c r="B2536" s="7">
        <v>2532</v>
      </c>
      <c r="C2536" s="7" t="s">
        <v>6711</v>
      </c>
      <c r="D2536" s="7" t="s">
        <v>9901</v>
      </c>
      <c r="E2536" s="7" t="s">
        <v>2130</v>
      </c>
      <c r="F2536" s="11" t="e">
        <f>VLOOKUP(C2536,[1]Sheet2!$B$1:$E$285,4,0)</f>
        <v>#N/A</v>
      </c>
      <c r="G2536" s="8" t="s">
        <v>6712</v>
      </c>
      <c r="H2536" s="9">
        <f>VLOOKUP(C2536,[2]Worksheet!$C$3:$I$2694,6,0)</f>
        <v>61906659</v>
      </c>
      <c r="I2536" s="9" t="str">
        <f>VLOOKUP(C2536,[2]Worksheet!$C$3:$I$2694,7,0)</f>
        <v>096 623 0548</v>
      </c>
      <c r="J2536" s="7"/>
    </row>
    <row r="2537" spans="1:10" ht="60" customHeight="1" x14ac:dyDescent="0.8">
      <c r="A2537" s="7">
        <v>2533</v>
      </c>
      <c r="B2537" s="7">
        <v>2533</v>
      </c>
      <c r="C2537" s="7" t="s">
        <v>6713</v>
      </c>
      <c r="D2537" s="7" t="s">
        <v>9901</v>
      </c>
      <c r="E2537" s="7" t="s">
        <v>6714</v>
      </c>
      <c r="F2537" s="11" t="str">
        <f>VLOOKUP(C2537,[1]Sheet2!$B$1:$E$285,4,0)</f>
        <v>SEWER</v>
      </c>
      <c r="G2537" s="8" t="s">
        <v>6715</v>
      </c>
      <c r="H2537" s="9">
        <f>VLOOKUP(C2537,[1]Sheet2!$B$1:$D$285,2,0)</f>
        <v>90874574</v>
      </c>
      <c r="I2537" s="9" t="str">
        <f>VLOOKUP(C2537,[1]Sheet2!$B$1:$D$285,3,0)</f>
        <v>097 344 9125</v>
      </c>
      <c r="J2537" s="7"/>
    </row>
    <row r="2538" spans="1:10" ht="60" customHeight="1" x14ac:dyDescent="0.8">
      <c r="A2538" s="7">
        <v>2534</v>
      </c>
      <c r="B2538" s="7">
        <v>2534</v>
      </c>
      <c r="C2538" s="7" t="s">
        <v>6716</v>
      </c>
      <c r="D2538" s="7" t="s">
        <v>9901</v>
      </c>
      <c r="E2538" s="7" t="s">
        <v>6717</v>
      </c>
      <c r="F2538" s="11" t="e">
        <f>VLOOKUP(C2538,[1]Sheet2!$B$1:$E$285,4,0)</f>
        <v>#N/A</v>
      </c>
      <c r="G2538" s="8" t="s">
        <v>6718</v>
      </c>
      <c r="H2538" s="9">
        <f>VLOOKUP(C2538,[2]Worksheet!$C$3:$I$2694,6,0)</f>
        <v>21019001</v>
      </c>
      <c r="I2538" s="9" t="str">
        <f>VLOOKUP(C2538,[2]Worksheet!$C$3:$I$2694,7,0)</f>
        <v>089 493 365</v>
      </c>
      <c r="J2538" s="7"/>
    </row>
    <row r="2539" spans="1:10" ht="60" customHeight="1" x14ac:dyDescent="0.8">
      <c r="A2539" s="7">
        <v>2535</v>
      </c>
      <c r="B2539" s="7">
        <v>2535</v>
      </c>
      <c r="C2539" s="7" t="s">
        <v>6719</v>
      </c>
      <c r="D2539" s="7" t="s">
        <v>9901</v>
      </c>
      <c r="E2539" s="7" t="s">
        <v>6720</v>
      </c>
      <c r="F2539" s="11" t="str">
        <f>VLOOKUP(C2539,[1]Sheet2!$B$1:$E$285,4,0)</f>
        <v>SEWER</v>
      </c>
      <c r="G2539" s="8" t="s">
        <v>6721</v>
      </c>
      <c r="H2539" s="9">
        <f>VLOOKUP(C2539,[1]Sheet2!$B$1:$D$285,2,0)</f>
        <v>51263591</v>
      </c>
      <c r="I2539" s="9" t="str">
        <f>VLOOKUP(C2539,[1]Sheet2!$B$1:$D$285,3,0)</f>
        <v>096 2333 752</v>
      </c>
      <c r="J2539" s="7"/>
    </row>
    <row r="2540" spans="1:10" ht="60" customHeight="1" x14ac:dyDescent="0.8">
      <c r="A2540" s="7">
        <v>2536</v>
      </c>
      <c r="B2540" s="7">
        <v>2536</v>
      </c>
      <c r="C2540" s="7" t="s">
        <v>6722</v>
      </c>
      <c r="D2540" s="7" t="s">
        <v>9902</v>
      </c>
      <c r="E2540" s="7" t="s">
        <v>6723</v>
      </c>
      <c r="F2540" s="11" t="e">
        <f>VLOOKUP(C2540,[1]Sheet2!$B$1:$E$285,4,0)</f>
        <v>#N/A</v>
      </c>
      <c r="G2540" s="8" t="s">
        <v>6724</v>
      </c>
      <c r="H2540" s="9">
        <f>VLOOKUP(C2540,[2]Worksheet!$C$3:$I$2694,6,0)</f>
        <v>150781846</v>
      </c>
      <c r="I2540" s="9" t="str">
        <f>VLOOKUP(C2540,[2]Worksheet!$C$3:$I$2694,7,0)</f>
        <v>010 760 898</v>
      </c>
      <c r="J2540" s="7"/>
    </row>
    <row r="2541" spans="1:10" ht="60" customHeight="1" x14ac:dyDescent="0.8">
      <c r="A2541" s="7">
        <v>2537</v>
      </c>
      <c r="B2541" s="7">
        <v>2537</v>
      </c>
      <c r="C2541" s="7" t="s">
        <v>6725</v>
      </c>
      <c r="D2541" s="7" t="s">
        <v>9901</v>
      </c>
      <c r="E2541" s="7" t="s">
        <v>6726</v>
      </c>
      <c r="F2541" s="11" t="str">
        <f>VLOOKUP(C2541,[1]Sheet2!$B$1:$E$285,4,0)</f>
        <v>SEWER</v>
      </c>
      <c r="G2541" s="8" t="s">
        <v>6727</v>
      </c>
      <c r="H2541" s="9">
        <f>VLOOKUP(C2541,[1]Sheet2!$B$1:$D$285,2,0)</f>
        <v>11105739</v>
      </c>
      <c r="I2541" s="9" t="str">
        <f>VLOOKUP(C2541,[1]Sheet2!$B$1:$D$285,3,0)</f>
        <v>017 987 826</v>
      </c>
      <c r="J2541" s="7"/>
    </row>
    <row r="2542" spans="1:10" ht="60" customHeight="1" x14ac:dyDescent="0.8">
      <c r="A2542" s="7">
        <v>2538</v>
      </c>
      <c r="B2542" s="7">
        <v>2538</v>
      </c>
      <c r="C2542" s="7" t="s">
        <v>6728</v>
      </c>
      <c r="D2542" s="7" t="s">
        <v>9902</v>
      </c>
      <c r="E2542" s="7" t="s">
        <v>6729</v>
      </c>
      <c r="F2542" s="11" t="str">
        <f>VLOOKUP(C2542,[1]Sheet2!$B$1:$E$285,4,0)</f>
        <v>SEWER</v>
      </c>
      <c r="G2542" s="8" t="s">
        <v>6730</v>
      </c>
      <c r="H2542" s="9">
        <f>VLOOKUP(C2542,[1]Sheet2!$B$1:$D$285,2,0)</f>
        <v>10210524</v>
      </c>
      <c r="I2542" s="9" t="str">
        <f>VLOOKUP(C2542,[1]Sheet2!$B$1:$D$285,3,0)</f>
        <v>096 268 6668</v>
      </c>
      <c r="J2542" s="7"/>
    </row>
    <row r="2543" spans="1:10" ht="60" customHeight="1" x14ac:dyDescent="0.8">
      <c r="A2543" s="7">
        <v>2539</v>
      </c>
      <c r="B2543" s="7">
        <v>2539</v>
      </c>
      <c r="C2543" s="7" t="s">
        <v>6731</v>
      </c>
      <c r="D2543" s="7" t="s">
        <v>9901</v>
      </c>
      <c r="E2543" s="7" t="s">
        <v>6732</v>
      </c>
      <c r="F2543" s="11" t="str">
        <f>VLOOKUP(C2543,[1]Sheet2!$B$1:$E$285,4,0)</f>
        <v>SEWER</v>
      </c>
      <c r="G2543" s="8" t="s">
        <v>6733</v>
      </c>
      <c r="H2543" s="9">
        <f>VLOOKUP(C2543,[1]Sheet2!$B$1:$D$285,2,0)</f>
        <v>60726821</v>
      </c>
      <c r="I2543" s="9" t="str">
        <f>VLOOKUP(C2543,[1]Sheet2!$B$1:$D$285,3,0)</f>
        <v>096 828 1045</v>
      </c>
      <c r="J2543" s="7"/>
    </row>
    <row r="2544" spans="1:10" ht="60" customHeight="1" x14ac:dyDescent="0.8">
      <c r="A2544" s="7">
        <v>2540</v>
      </c>
      <c r="B2544" s="7">
        <v>2540</v>
      </c>
      <c r="C2544" s="7" t="s">
        <v>6734</v>
      </c>
      <c r="D2544" s="7" t="s">
        <v>9901</v>
      </c>
      <c r="E2544" s="7" t="s">
        <v>6735</v>
      </c>
      <c r="F2544" s="11" t="str">
        <f>VLOOKUP(C2544,[1]Sheet2!$B$1:$E$285,4,0)</f>
        <v>SEWER</v>
      </c>
      <c r="G2544" s="8" t="s">
        <v>6736</v>
      </c>
      <c r="H2544" s="9">
        <f>VLOOKUP(C2544,[1]Sheet2!$B$1:$D$285,2,0)</f>
        <v>110455815</v>
      </c>
      <c r="I2544" s="9" t="str">
        <f>VLOOKUP(C2544,[1]Sheet2!$B$1:$D$285,3,0)</f>
        <v>087 794 339</v>
      </c>
      <c r="J2544" s="7"/>
    </row>
    <row r="2545" spans="1:10" ht="60" customHeight="1" x14ac:dyDescent="0.8">
      <c r="A2545" s="7">
        <v>2541</v>
      </c>
      <c r="B2545" s="7">
        <v>2541</v>
      </c>
      <c r="C2545" s="7" t="s">
        <v>6737</v>
      </c>
      <c r="D2545" s="7" t="s">
        <v>9902</v>
      </c>
      <c r="E2545" s="7" t="s">
        <v>5368</v>
      </c>
      <c r="F2545" s="11" t="str">
        <f>VLOOKUP(C2545,[1]Sheet2!$B$1:$E$285,4,0)</f>
        <v>SEWER</v>
      </c>
      <c r="G2545" s="8" t="s">
        <v>6738</v>
      </c>
      <c r="H2545" s="9">
        <f>VLOOKUP(C2545,[1]Sheet2!$B$1:$D$285,2,0)</f>
        <v>11299376</v>
      </c>
      <c r="I2545" s="9" t="str">
        <f>VLOOKUP(C2545,[1]Sheet2!$B$1:$D$285,3,0)</f>
        <v>016 738 058</v>
      </c>
      <c r="J2545" s="7"/>
    </row>
    <row r="2546" spans="1:10" ht="60" customHeight="1" x14ac:dyDescent="0.8">
      <c r="A2546" s="7">
        <v>2542</v>
      </c>
      <c r="B2546" s="7">
        <v>2542</v>
      </c>
      <c r="C2546" s="7" t="s">
        <v>6739</v>
      </c>
      <c r="D2546" s="7" t="s">
        <v>9902</v>
      </c>
      <c r="E2546" s="7" t="s">
        <v>6740</v>
      </c>
      <c r="F2546" s="11" t="s">
        <v>9319</v>
      </c>
      <c r="G2546" s="8" t="s">
        <v>6741</v>
      </c>
      <c r="H2546" s="9" t="s">
        <v>9835</v>
      </c>
      <c r="I2546" s="10" t="s">
        <v>9836</v>
      </c>
      <c r="J2546" s="7"/>
    </row>
    <row r="2547" spans="1:10" ht="60" customHeight="1" x14ac:dyDescent="0.8">
      <c r="A2547" s="7">
        <v>2543</v>
      </c>
      <c r="B2547" s="7">
        <v>2543</v>
      </c>
      <c r="C2547" s="7" t="s">
        <v>6742</v>
      </c>
      <c r="D2547" s="7" t="s">
        <v>9902</v>
      </c>
      <c r="E2547" s="7" t="s">
        <v>6743</v>
      </c>
      <c r="F2547" s="11" t="s">
        <v>9319</v>
      </c>
      <c r="G2547" s="8" t="s">
        <v>6744</v>
      </c>
      <c r="H2547" s="9" t="s">
        <v>9837</v>
      </c>
      <c r="I2547" s="10" t="s">
        <v>9838</v>
      </c>
      <c r="J2547" s="7"/>
    </row>
    <row r="2548" spans="1:10" ht="60" customHeight="1" x14ac:dyDescent="0.8">
      <c r="A2548" s="7">
        <v>2544</v>
      </c>
      <c r="B2548" s="7">
        <v>2544</v>
      </c>
      <c r="C2548" s="7" t="s">
        <v>6745</v>
      </c>
      <c r="D2548" s="7" t="s">
        <v>9902</v>
      </c>
      <c r="E2548" s="7" t="s">
        <v>5433</v>
      </c>
      <c r="F2548" s="11" t="str">
        <f>VLOOKUP(C2548,[1]Sheet2!$B$1:$E$285,4,0)</f>
        <v>SEWER</v>
      </c>
      <c r="G2548" s="8" t="s">
        <v>6746</v>
      </c>
      <c r="H2548" s="9">
        <f>VLOOKUP(C2548,[1]Sheet2!$B$1:$D$285,2,0)</f>
        <v>50783797</v>
      </c>
      <c r="I2548" s="9" t="str">
        <f>VLOOKUP(C2548,[1]Sheet2!$B$1:$D$285,3,0)</f>
        <v>016 418 676</v>
      </c>
      <c r="J2548" s="7"/>
    </row>
    <row r="2549" spans="1:10" ht="60" customHeight="1" x14ac:dyDescent="0.8">
      <c r="A2549" s="7">
        <v>2545</v>
      </c>
      <c r="B2549" s="7">
        <v>2545</v>
      </c>
      <c r="C2549" s="7" t="s">
        <v>6747</v>
      </c>
      <c r="D2549" s="7" t="s">
        <v>9902</v>
      </c>
      <c r="E2549" s="7" t="s">
        <v>6748</v>
      </c>
      <c r="F2549" s="11" t="s">
        <v>9319</v>
      </c>
      <c r="G2549" s="8" t="s">
        <v>6749</v>
      </c>
      <c r="H2549" s="9" t="s">
        <v>9839</v>
      </c>
      <c r="I2549" s="10" t="s">
        <v>9840</v>
      </c>
      <c r="J2549" s="7"/>
    </row>
    <row r="2550" spans="1:10" ht="60" customHeight="1" x14ac:dyDescent="0.8">
      <c r="A2550" s="7">
        <v>2546</v>
      </c>
      <c r="B2550" s="7">
        <v>2546</v>
      </c>
      <c r="C2550" s="7" t="s">
        <v>6750</v>
      </c>
      <c r="D2550" s="7" t="s">
        <v>9901</v>
      </c>
      <c r="E2550" s="7" t="s">
        <v>6751</v>
      </c>
      <c r="F2550" s="11" t="s">
        <v>9319</v>
      </c>
      <c r="G2550" s="8" t="s">
        <v>6752</v>
      </c>
      <c r="H2550" s="9" t="s">
        <v>9841</v>
      </c>
      <c r="I2550" s="10" t="s">
        <v>9842</v>
      </c>
      <c r="J2550" s="7"/>
    </row>
    <row r="2551" spans="1:10" ht="60" customHeight="1" x14ac:dyDescent="0.8">
      <c r="A2551" s="7">
        <v>2547</v>
      </c>
      <c r="B2551" s="7">
        <v>2547</v>
      </c>
      <c r="C2551" s="7" t="s">
        <v>6753</v>
      </c>
      <c r="D2551" s="7" t="s">
        <v>9902</v>
      </c>
      <c r="E2551" s="7" t="s">
        <v>6754</v>
      </c>
      <c r="F2551" s="11" t="s">
        <v>9319</v>
      </c>
      <c r="G2551" s="8" t="s">
        <v>6755</v>
      </c>
      <c r="H2551" s="9" t="s">
        <v>9843</v>
      </c>
      <c r="I2551" s="10" t="s">
        <v>9844</v>
      </c>
      <c r="J2551" s="7"/>
    </row>
    <row r="2552" spans="1:10" ht="60" customHeight="1" x14ac:dyDescent="0.8">
      <c r="A2552" s="7">
        <v>2548</v>
      </c>
      <c r="B2552" s="7">
        <v>2548</v>
      </c>
      <c r="C2552" s="7" t="s">
        <v>6290</v>
      </c>
      <c r="D2552" s="7" t="s">
        <v>9902</v>
      </c>
      <c r="E2552" s="7" t="s">
        <v>1152</v>
      </c>
      <c r="F2552" s="11" t="s">
        <v>9319</v>
      </c>
      <c r="G2552" s="8" t="s">
        <v>6756</v>
      </c>
      <c r="H2552" s="9" t="s">
        <v>9677</v>
      </c>
      <c r="I2552" s="10" t="s">
        <v>9678</v>
      </c>
      <c r="J2552" s="7"/>
    </row>
    <row r="2553" spans="1:10" ht="60" customHeight="1" x14ac:dyDescent="0.8">
      <c r="A2553" s="7">
        <v>2549</v>
      </c>
      <c r="B2553" s="7">
        <v>2549</v>
      </c>
      <c r="C2553" s="7" t="s">
        <v>6757</v>
      </c>
      <c r="D2553" s="7" t="s">
        <v>9902</v>
      </c>
      <c r="E2553" s="7" t="s">
        <v>6758</v>
      </c>
      <c r="F2553" s="11" t="str">
        <f>VLOOKUP(C2553,[1]Sheet2!$B$1:$E$285,4,0)</f>
        <v>SEWER</v>
      </c>
      <c r="G2553" s="8" t="s">
        <v>6759</v>
      </c>
      <c r="H2553" s="9">
        <f>VLOOKUP(C2553,[1]Sheet2!$B$1:$D$285,2,0)</f>
        <v>30974472</v>
      </c>
      <c r="I2553" s="9" t="str">
        <f>VLOOKUP(C2553,[1]Sheet2!$B$1:$D$285,3,0)</f>
        <v>088 514 4629</v>
      </c>
      <c r="J2553" s="7"/>
    </row>
    <row r="2554" spans="1:10" ht="60" customHeight="1" x14ac:dyDescent="0.8">
      <c r="A2554" s="7">
        <v>2550</v>
      </c>
      <c r="B2554" s="7">
        <v>2550</v>
      </c>
      <c r="C2554" s="7" t="s">
        <v>6293</v>
      </c>
      <c r="D2554" s="7" t="s">
        <v>9902</v>
      </c>
      <c r="E2554" s="7" t="s">
        <v>6760</v>
      </c>
      <c r="F2554" s="11" t="s">
        <v>9319</v>
      </c>
      <c r="G2554" s="8" t="s">
        <v>6761</v>
      </c>
      <c r="H2554" s="9" t="s">
        <v>9679</v>
      </c>
      <c r="I2554" s="10" t="s">
        <v>9680</v>
      </c>
      <c r="J2554" s="7"/>
    </row>
    <row r="2555" spans="1:10" ht="60" customHeight="1" x14ac:dyDescent="0.8">
      <c r="A2555" s="7">
        <v>2551</v>
      </c>
      <c r="B2555" s="7">
        <v>2551</v>
      </c>
      <c r="C2555" s="7" t="s">
        <v>6295</v>
      </c>
      <c r="D2555" s="7" t="s">
        <v>9901</v>
      </c>
      <c r="E2555" s="7" t="s">
        <v>3531</v>
      </c>
      <c r="F2555" s="11" t="s">
        <v>9319</v>
      </c>
      <c r="G2555" s="8" t="s">
        <v>6762</v>
      </c>
      <c r="H2555" s="9" t="s">
        <v>9681</v>
      </c>
      <c r="I2555" s="10" t="s">
        <v>9682</v>
      </c>
      <c r="J2555" s="7"/>
    </row>
    <row r="2556" spans="1:10" ht="60" customHeight="1" x14ac:dyDescent="0.8">
      <c r="A2556" s="7">
        <v>2552</v>
      </c>
      <c r="B2556" s="7">
        <v>2552</v>
      </c>
      <c r="C2556" s="7" t="s">
        <v>6298</v>
      </c>
      <c r="D2556" s="7" t="s">
        <v>9901</v>
      </c>
      <c r="E2556" s="7" t="s">
        <v>6763</v>
      </c>
      <c r="F2556" s="11" t="s">
        <v>9319</v>
      </c>
      <c r="G2556" s="8" t="s">
        <v>6764</v>
      </c>
      <c r="H2556" s="9" t="s">
        <v>9683</v>
      </c>
      <c r="I2556" s="10" t="s">
        <v>9684</v>
      </c>
      <c r="J2556" s="7"/>
    </row>
    <row r="2557" spans="1:10" ht="60" customHeight="1" x14ac:dyDescent="0.8">
      <c r="A2557" s="7">
        <v>2553</v>
      </c>
      <c r="B2557" s="7">
        <v>2553</v>
      </c>
      <c r="C2557" s="7" t="s">
        <v>6300</v>
      </c>
      <c r="D2557" s="7" t="s">
        <v>9902</v>
      </c>
      <c r="E2557" s="7" t="s">
        <v>6765</v>
      </c>
      <c r="F2557" s="11" t="s">
        <v>9319</v>
      </c>
      <c r="G2557" s="8" t="s">
        <v>6766</v>
      </c>
      <c r="H2557" s="9" t="s">
        <v>9685</v>
      </c>
      <c r="I2557" s="10" t="s">
        <v>9686</v>
      </c>
      <c r="J2557" s="7"/>
    </row>
    <row r="2558" spans="1:10" ht="60" customHeight="1" x14ac:dyDescent="0.8">
      <c r="A2558" s="7">
        <v>2554</v>
      </c>
      <c r="B2558" s="7">
        <v>2554</v>
      </c>
      <c r="C2558" s="7" t="s">
        <v>6767</v>
      </c>
      <c r="D2558" s="7" t="s">
        <v>9902</v>
      </c>
      <c r="E2558" s="7" t="s">
        <v>6768</v>
      </c>
      <c r="F2558" s="11" t="e">
        <f>VLOOKUP(C2558,[1]Sheet2!$B$1:$E$285,4,0)</f>
        <v>#N/A</v>
      </c>
      <c r="G2558" s="8" t="s">
        <v>6769</v>
      </c>
      <c r="H2558" s="9">
        <f>VLOOKUP(C2558,[2]Worksheet!$C$3:$I$2694,6,0)</f>
        <v>50864684</v>
      </c>
      <c r="I2558" s="9" t="str">
        <f>VLOOKUP(C2558,[2]Worksheet!$C$3:$I$2694,7,0)</f>
        <v>096 383 2396</v>
      </c>
      <c r="J2558" s="7"/>
    </row>
    <row r="2559" spans="1:10" ht="60" customHeight="1" x14ac:dyDescent="0.8">
      <c r="A2559" s="7">
        <v>2555</v>
      </c>
      <c r="B2559" s="7">
        <v>2555</v>
      </c>
      <c r="C2559" s="7" t="s">
        <v>6303</v>
      </c>
      <c r="D2559" s="7" t="s">
        <v>9901</v>
      </c>
      <c r="E2559" s="7" t="s">
        <v>6770</v>
      </c>
      <c r="F2559" s="11" t="s">
        <v>9319</v>
      </c>
      <c r="G2559" s="8" t="s">
        <v>6771</v>
      </c>
      <c r="H2559" s="9" t="s">
        <v>9687</v>
      </c>
      <c r="I2559" s="10" t="s">
        <v>9688</v>
      </c>
      <c r="J2559" s="7"/>
    </row>
    <row r="2560" spans="1:10" ht="60" customHeight="1" x14ac:dyDescent="0.8">
      <c r="A2560" s="7">
        <v>2556</v>
      </c>
      <c r="B2560" s="7">
        <v>2556</v>
      </c>
      <c r="C2560" s="7" t="s">
        <v>6306</v>
      </c>
      <c r="D2560" s="7" t="s">
        <v>9901</v>
      </c>
      <c r="E2560" s="7" t="s">
        <v>6772</v>
      </c>
      <c r="F2560" s="11" t="s">
        <v>9319</v>
      </c>
      <c r="G2560" s="8" t="s">
        <v>6773</v>
      </c>
      <c r="H2560" s="9" t="s">
        <v>9689</v>
      </c>
      <c r="I2560" s="10" t="s">
        <v>9690</v>
      </c>
      <c r="J2560" s="7"/>
    </row>
    <row r="2561" spans="1:10" ht="60" customHeight="1" x14ac:dyDescent="0.8">
      <c r="A2561" s="7">
        <v>2557</v>
      </c>
      <c r="B2561" s="7">
        <v>2557</v>
      </c>
      <c r="C2561" s="7" t="s">
        <v>6309</v>
      </c>
      <c r="D2561" s="7" t="s">
        <v>9901</v>
      </c>
      <c r="E2561" s="7" t="s">
        <v>6774</v>
      </c>
      <c r="F2561" s="11" t="str">
        <f>VLOOKUP(C2561,[1]Sheet2!$B$1:$E$285,4,0)</f>
        <v>SEWER</v>
      </c>
      <c r="G2561" s="8" t="s">
        <v>6775</v>
      </c>
      <c r="H2561" s="9">
        <f>VLOOKUP(C2561,[1]Sheet2!$B$1:$D$285,2,0)</f>
        <v>61470417</v>
      </c>
      <c r="I2561" s="9" t="str">
        <f>VLOOKUP(C2561,[1]Sheet2!$B$1:$D$285,3,0)</f>
        <v>097 214 8899</v>
      </c>
      <c r="J2561" s="7"/>
    </row>
    <row r="2562" spans="1:10" ht="60" customHeight="1" x14ac:dyDescent="0.8">
      <c r="A2562" s="7">
        <v>2558</v>
      </c>
      <c r="B2562" s="7">
        <v>2558</v>
      </c>
      <c r="C2562" s="7" t="s">
        <v>6311</v>
      </c>
      <c r="D2562" s="7" t="s">
        <v>9901</v>
      </c>
      <c r="E2562" s="7" t="s">
        <v>1442</v>
      </c>
      <c r="F2562" s="11" t="s">
        <v>9319</v>
      </c>
      <c r="G2562" s="8" t="s">
        <v>6776</v>
      </c>
      <c r="H2562" s="9" t="s">
        <v>9691</v>
      </c>
      <c r="I2562" s="10" t="s">
        <v>9692</v>
      </c>
      <c r="J2562" s="7"/>
    </row>
    <row r="2563" spans="1:10" ht="60" customHeight="1" x14ac:dyDescent="0.8">
      <c r="A2563" s="7">
        <v>2559</v>
      </c>
      <c r="B2563" s="7">
        <v>2559</v>
      </c>
      <c r="C2563" s="7" t="s">
        <v>6314</v>
      </c>
      <c r="D2563" s="7" t="s">
        <v>9901</v>
      </c>
      <c r="E2563" s="7" t="s">
        <v>6777</v>
      </c>
      <c r="F2563" s="11" t="str">
        <f>VLOOKUP(C2563,[1]Sheet2!$B$1:$E$285,4,0)</f>
        <v>SEWER</v>
      </c>
      <c r="G2563" s="8" t="s">
        <v>6778</v>
      </c>
      <c r="H2563" s="9">
        <f>VLOOKUP(C2563,[1]Sheet2!$B$1:$D$285,2,0)</f>
        <v>61630173</v>
      </c>
      <c r="I2563" s="9" t="str">
        <f>VLOOKUP(C2563,[1]Sheet2!$B$1:$D$285,3,0)</f>
        <v>016 665 093</v>
      </c>
      <c r="J2563" s="7"/>
    </row>
    <row r="2564" spans="1:10" ht="60" customHeight="1" x14ac:dyDescent="0.8">
      <c r="A2564" s="7">
        <v>2560</v>
      </c>
      <c r="B2564" s="7">
        <v>2560</v>
      </c>
      <c r="C2564" s="7" t="s">
        <v>6317</v>
      </c>
      <c r="D2564" s="7" t="s">
        <v>9901</v>
      </c>
      <c r="E2564" s="7" t="s">
        <v>6191</v>
      </c>
      <c r="F2564" s="11" t="str">
        <f>VLOOKUP(C2564,[1]Sheet2!$B$1:$E$285,4,0)</f>
        <v>SEWER</v>
      </c>
      <c r="G2564" s="8" t="s">
        <v>6779</v>
      </c>
      <c r="H2564" s="9">
        <f>VLOOKUP(C2564,[1]Sheet2!$B$1:$D$285,2,0)</f>
        <v>30628688</v>
      </c>
      <c r="I2564" s="9" t="str">
        <f>VLOOKUP(C2564,[1]Sheet2!$B$1:$D$285,3,0)</f>
        <v>097 883 9783</v>
      </c>
      <c r="J2564" s="7"/>
    </row>
    <row r="2565" spans="1:10" ht="60" customHeight="1" x14ac:dyDescent="0.8">
      <c r="A2565" s="7">
        <v>2561</v>
      </c>
      <c r="B2565" s="7">
        <v>2561</v>
      </c>
      <c r="C2565" s="7" t="s">
        <v>6320</v>
      </c>
      <c r="D2565" s="7" t="s">
        <v>9902</v>
      </c>
      <c r="E2565" s="7" t="s">
        <v>6780</v>
      </c>
      <c r="F2565" s="11" t="s">
        <v>9319</v>
      </c>
      <c r="G2565" s="8" t="s">
        <v>6781</v>
      </c>
      <c r="H2565" s="9" t="s">
        <v>9693</v>
      </c>
      <c r="I2565" s="10" t="s">
        <v>9694</v>
      </c>
      <c r="J2565" s="7"/>
    </row>
    <row r="2566" spans="1:10" ht="60" customHeight="1" x14ac:dyDescent="0.8">
      <c r="A2566" s="7">
        <v>2562</v>
      </c>
      <c r="B2566" s="7">
        <v>2562</v>
      </c>
      <c r="C2566" s="7" t="s">
        <v>6322</v>
      </c>
      <c r="D2566" s="7" t="s">
        <v>9901</v>
      </c>
      <c r="E2566" s="7" t="s">
        <v>6782</v>
      </c>
      <c r="F2566" s="11" t="s">
        <v>9319</v>
      </c>
      <c r="G2566" s="8" t="s">
        <v>6783</v>
      </c>
      <c r="H2566" s="9" t="s">
        <v>9695</v>
      </c>
      <c r="I2566" s="10" t="s">
        <v>9696</v>
      </c>
      <c r="J2566" s="7"/>
    </row>
    <row r="2567" spans="1:10" ht="60" customHeight="1" x14ac:dyDescent="0.8">
      <c r="A2567" s="7">
        <v>2563</v>
      </c>
      <c r="B2567" s="7">
        <v>2563</v>
      </c>
      <c r="C2567" s="7" t="s">
        <v>6325</v>
      </c>
      <c r="D2567" s="7" t="s">
        <v>9901</v>
      </c>
      <c r="E2567" s="7" t="s">
        <v>171</v>
      </c>
      <c r="F2567" s="11" t="s">
        <v>9319</v>
      </c>
      <c r="G2567" s="8" t="s">
        <v>6784</v>
      </c>
      <c r="H2567" s="9" t="s">
        <v>9697</v>
      </c>
      <c r="I2567" s="10" t="s">
        <v>9698</v>
      </c>
      <c r="J2567" s="7"/>
    </row>
    <row r="2568" spans="1:10" ht="60" customHeight="1" x14ac:dyDescent="0.8">
      <c r="A2568" s="7">
        <v>2564</v>
      </c>
      <c r="B2568" s="7">
        <v>2564</v>
      </c>
      <c r="C2568" s="7" t="s">
        <v>6327</v>
      </c>
      <c r="D2568" s="7" t="s">
        <v>9901</v>
      </c>
      <c r="E2568" s="7" t="s">
        <v>6785</v>
      </c>
      <c r="F2568" s="11" t="s">
        <v>9319</v>
      </c>
      <c r="G2568" s="8" t="s">
        <v>6786</v>
      </c>
      <c r="H2568" s="9" t="s">
        <v>9699</v>
      </c>
      <c r="I2568" s="10" t="s">
        <v>9700</v>
      </c>
      <c r="J2568" s="7"/>
    </row>
    <row r="2569" spans="1:10" ht="60" customHeight="1" x14ac:dyDescent="0.8">
      <c r="A2569" s="7">
        <v>2565</v>
      </c>
      <c r="B2569" s="7">
        <v>2565</v>
      </c>
      <c r="C2569" s="7" t="s">
        <v>6330</v>
      </c>
      <c r="D2569" s="7" t="s">
        <v>9901</v>
      </c>
      <c r="E2569" s="7" t="s">
        <v>3801</v>
      </c>
      <c r="F2569" s="11" t="s">
        <v>9319</v>
      </c>
      <c r="G2569" s="8">
        <v>2811</v>
      </c>
      <c r="H2569" s="9" t="s">
        <v>9701</v>
      </c>
      <c r="I2569" s="10" t="s">
        <v>9702</v>
      </c>
      <c r="J2569" s="7"/>
    </row>
    <row r="2570" spans="1:10" ht="60" customHeight="1" x14ac:dyDescent="0.8">
      <c r="A2570" s="7">
        <v>2566</v>
      </c>
      <c r="B2570" s="7">
        <v>2566</v>
      </c>
      <c r="C2570" s="7" t="s">
        <v>6332</v>
      </c>
      <c r="D2570" s="7" t="s">
        <v>9901</v>
      </c>
      <c r="E2570" s="7" t="s">
        <v>126</v>
      </c>
      <c r="F2570" s="11" t="s">
        <v>9319</v>
      </c>
      <c r="G2570" s="8" t="s">
        <v>6787</v>
      </c>
      <c r="H2570" s="9" t="s">
        <v>9703</v>
      </c>
      <c r="I2570" s="10" t="s">
        <v>9704</v>
      </c>
      <c r="J2570" s="7"/>
    </row>
    <row r="2571" spans="1:10" ht="60" customHeight="1" x14ac:dyDescent="0.8">
      <c r="A2571" s="7">
        <v>2567</v>
      </c>
      <c r="B2571" s="7">
        <v>2567</v>
      </c>
      <c r="C2571" s="7" t="s">
        <v>6335</v>
      </c>
      <c r="D2571" s="7" t="s">
        <v>9901</v>
      </c>
      <c r="E2571" s="7" t="s">
        <v>5200</v>
      </c>
      <c r="F2571" s="11" t="s">
        <v>9319</v>
      </c>
      <c r="G2571" s="8" t="s">
        <v>6788</v>
      </c>
      <c r="H2571" s="9" t="s">
        <v>9705</v>
      </c>
      <c r="I2571" s="10" t="s">
        <v>9706</v>
      </c>
      <c r="J2571" s="7"/>
    </row>
    <row r="2572" spans="1:10" ht="60" customHeight="1" x14ac:dyDescent="0.8">
      <c r="A2572" s="7">
        <v>2568</v>
      </c>
      <c r="B2572" s="7">
        <v>2568</v>
      </c>
      <c r="C2572" s="7" t="s">
        <v>6338</v>
      </c>
      <c r="D2572" s="7" t="s">
        <v>9901</v>
      </c>
      <c r="E2572" s="7" t="s">
        <v>6789</v>
      </c>
      <c r="F2572" s="11" t="s">
        <v>9319</v>
      </c>
      <c r="G2572" s="8" t="s">
        <v>6790</v>
      </c>
      <c r="H2572" s="9" t="s">
        <v>9707</v>
      </c>
      <c r="I2572" s="10" t="s">
        <v>9708</v>
      </c>
      <c r="J2572" s="7"/>
    </row>
    <row r="2573" spans="1:10" ht="60" customHeight="1" x14ac:dyDescent="0.8">
      <c r="A2573" s="7">
        <v>2569</v>
      </c>
      <c r="B2573" s="7">
        <v>2569</v>
      </c>
      <c r="C2573" s="7" t="s">
        <v>6341</v>
      </c>
      <c r="D2573" s="7" t="s">
        <v>9901</v>
      </c>
      <c r="E2573" s="7" t="s">
        <v>6791</v>
      </c>
      <c r="F2573" s="11" t="s">
        <v>9319</v>
      </c>
      <c r="G2573" s="8" t="s">
        <v>6792</v>
      </c>
      <c r="H2573" s="9" t="s">
        <v>9709</v>
      </c>
      <c r="I2573" s="10" t="s">
        <v>9710</v>
      </c>
      <c r="J2573" s="7"/>
    </row>
    <row r="2574" spans="1:10" ht="60" customHeight="1" x14ac:dyDescent="0.8">
      <c r="A2574" s="7">
        <v>2570</v>
      </c>
      <c r="B2574" s="7">
        <v>2570</v>
      </c>
      <c r="C2574" s="7" t="s">
        <v>6343</v>
      </c>
      <c r="D2574" s="7" t="s">
        <v>9901</v>
      </c>
      <c r="E2574" s="7" t="s">
        <v>6049</v>
      </c>
      <c r="F2574" s="11" t="s">
        <v>9319</v>
      </c>
      <c r="G2574" s="8" t="s">
        <v>6793</v>
      </c>
      <c r="H2574" s="9" t="s">
        <v>9711</v>
      </c>
      <c r="I2574" s="10" t="s">
        <v>9712</v>
      </c>
      <c r="J2574" s="7"/>
    </row>
    <row r="2575" spans="1:10" ht="60" customHeight="1" x14ac:dyDescent="0.8">
      <c r="A2575" s="7">
        <v>2571</v>
      </c>
      <c r="B2575" s="7">
        <v>2571</v>
      </c>
      <c r="C2575" s="7" t="s">
        <v>6346</v>
      </c>
      <c r="D2575" s="7" t="s">
        <v>9902</v>
      </c>
      <c r="E2575" s="7" t="s">
        <v>6794</v>
      </c>
      <c r="F2575" s="11" t="s">
        <v>9319</v>
      </c>
      <c r="G2575" s="8" t="s">
        <v>6795</v>
      </c>
      <c r="H2575" s="9" t="s">
        <v>9713</v>
      </c>
      <c r="I2575" s="10" t="s">
        <v>9714</v>
      </c>
      <c r="J2575" s="7"/>
    </row>
    <row r="2576" spans="1:10" ht="60" customHeight="1" x14ac:dyDescent="0.8">
      <c r="A2576" s="7">
        <v>2572</v>
      </c>
      <c r="B2576" s="7">
        <v>2572</v>
      </c>
      <c r="C2576" s="7" t="s">
        <v>6349</v>
      </c>
      <c r="D2576" s="7" t="s">
        <v>9902</v>
      </c>
      <c r="E2576" s="7" t="s">
        <v>1583</v>
      </c>
      <c r="F2576" s="11" t="s">
        <v>9319</v>
      </c>
      <c r="G2576" s="8" t="s">
        <v>6796</v>
      </c>
      <c r="H2576" s="9" t="s">
        <v>9715</v>
      </c>
      <c r="I2576" s="10" t="s">
        <v>9716</v>
      </c>
      <c r="J2576" s="7"/>
    </row>
    <row r="2577" spans="1:10" ht="60" customHeight="1" x14ac:dyDescent="0.8">
      <c r="A2577" s="7">
        <v>2573</v>
      </c>
      <c r="B2577" s="7">
        <v>2573</v>
      </c>
      <c r="C2577" s="7" t="s">
        <v>6352</v>
      </c>
      <c r="D2577" s="7" t="s">
        <v>9902</v>
      </c>
      <c r="E2577" s="7" t="s">
        <v>4864</v>
      </c>
      <c r="F2577" s="11" t="s">
        <v>9319</v>
      </c>
      <c r="G2577" s="8" t="s">
        <v>6797</v>
      </c>
      <c r="H2577" s="9" t="s">
        <v>9717</v>
      </c>
      <c r="I2577" s="10" t="s">
        <v>9718</v>
      </c>
      <c r="J2577" s="7"/>
    </row>
    <row r="2578" spans="1:10" ht="60" customHeight="1" x14ac:dyDescent="0.8">
      <c r="A2578" s="7">
        <v>2574</v>
      </c>
      <c r="B2578" s="7">
        <v>2574</v>
      </c>
      <c r="C2578" s="7" t="s">
        <v>6355</v>
      </c>
      <c r="D2578" s="7" t="s">
        <v>9902</v>
      </c>
      <c r="E2578" s="7" t="s">
        <v>6798</v>
      </c>
      <c r="F2578" s="11" t="s">
        <v>9319</v>
      </c>
      <c r="G2578" s="8" t="s">
        <v>6799</v>
      </c>
      <c r="H2578" s="9" t="s">
        <v>9719</v>
      </c>
      <c r="I2578" s="10" t="s">
        <v>9720</v>
      </c>
      <c r="J2578" s="7"/>
    </row>
    <row r="2579" spans="1:10" ht="60" customHeight="1" x14ac:dyDescent="0.8">
      <c r="A2579" s="7">
        <v>2575</v>
      </c>
      <c r="B2579" s="7">
        <v>2575</v>
      </c>
      <c r="C2579" s="7" t="s">
        <v>6358</v>
      </c>
      <c r="D2579" s="7" t="s">
        <v>9901</v>
      </c>
      <c r="E2579" s="7" t="s">
        <v>6800</v>
      </c>
      <c r="F2579" s="11" t="s">
        <v>9721</v>
      </c>
      <c r="G2579" s="8" t="s">
        <v>6801</v>
      </c>
      <c r="H2579" s="9" t="s">
        <v>9722</v>
      </c>
      <c r="I2579" s="10" t="s">
        <v>9723</v>
      </c>
      <c r="J2579" s="7"/>
    </row>
    <row r="2580" spans="1:10" ht="60" customHeight="1" x14ac:dyDescent="0.8">
      <c r="A2580" s="7">
        <v>2576</v>
      </c>
      <c r="B2580" s="7">
        <v>2576</v>
      </c>
      <c r="C2580" s="7" t="s">
        <v>6360</v>
      </c>
      <c r="D2580" s="7" t="s">
        <v>9902</v>
      </c>
      <c r="E2580" s="7" t="s">
        <v>6802</v>
      </c>
      <c r="F2580" s="11" t="str">
        <f>VLOOKUP(C2580,[1]Sheet2!$B$1:$E$285,4,0)</f>
        <v>SEWER</v>
      </c>
      <c r="G2580" s="8" t="s">
        <v>6803</v>
      </c>
      <c r="H2580" s="9">
        <f>VLOOKUP(C2580,[1]Sheet2!$B$1:$D$285,2,0)</f>
        <v>30859658</v>
      </c>
      <c r="I2580" s="9" t="str">
        <f>VLOOKUP(C2580,[1]Sheet2!$B$1:$D$285,3,0)</f>
        <v>010 604 907</v>
      </c>
      <c r="J2580" s="7"/>
    </row>
    <row r="2581" spans="1:10" ht="60" customHeight="1" x14ac:dyDescent="0.8">
      <c r="A2581" s="7">
        <v>2577</v>
      </c>
      <c r="B2581" s="7">
        <v>2577</v>
      </c>
      <c r="C2581" s="7" t="s">
        <v>6365</v>
      </c>
      <c r="D2581" s="7" t="s">
        <v>9902</v>
      </c>
      <c r="E2581" s="7" t="s">
        <v>2709</v>
      </c>
      <c r="F2581" s="11" t="s">
        <v>9721</v>
      </c>
      <c r="G2581" s="8" t="s">
        <v>6804</v>
      </c>
      <c r="H2581" s="9" t="s">
        <v>9726</v>
      </c>
      <c r="I2581" s="10" t="s">
        <v>9727</v>
      </c>
      <c r="J2581" s="7"/>
    </row>
    <row r="2582" spans="1:10" ht="60" customHeight="1" x14ac:dyDescent="0.8">
      <c r="A2582" s="7">
        <v>2578</v>
      </c>
      <c r="B2582" s="7">
        <v>2578</v>
      </c>
      <c r="C2582" s="7" t="s">
        <v>6367</v>
      </c>
      <c r="D2582" s="7" t="s">
        <v>9902</v>
      </c>
      <c r="E2582" s="7" t="s">
        <v>6805</v>
      </c>
      <c r="F2582" s="11" t="s">
        <v>9721</v>
      </c>
      <c r="G2582" s="8" t="s">
        <v>6806</v>
      </c>
      <c r="H2582" s="9" t="s">
        <v>9728</v>
      </c>
      <c r="I2582" s="10" t="s">
        <v>9729</v>
      </c>
      <c r="J2582" s="7"/>
    </row>
    <row r="2583" spans="1:10" ht="60" customHeight="1" x14ac:dyDescent="0.8">
      <c r="A2583" s="7">
        <v>2579</v>
      </c>
      <c r="B2583" s="7">
        <v>2579</v>
      </c>
      <c r="C2583" s="7" t="s">
        <v>6377</v>
      </c>
      <c r="D2583" s="7" t="s">
        <v>9902</v>
      </c>
      <c r="E2583" s="7" t="s">
        <v>6807</v>
      </c>
      <c r="F2583" s="11" t="s">
        <v>9721</v>
      </c>
      <c r="G2583" s="8" t="s">
        <v>6808</v>
      </c>
      <c r="H2583" s="9" t="s">
        <v>9736</v>
      </c>
      <c r="I2583" s="10" t="s">
        <v>9737</v>
      </c>
      <c r="J2583" s="7"/>
    </row>
    <row r="2584" spans="1:10" ht="60" customHeight="1" x14ac:dyDescent="0.8">
      <c r="A2584" s="7">
        <v>2580</v>
      </c>
      <c r="B2584" s="7">
        <v>2580</v>
      </c>
      <c r="C2584" s="7" t="s">
        <v>2542</v>
      </c>
      <c r="D2584" s="7" t="s">
        <v>9902</v>
      </c>
      <c r="E2584" s="7" t="s">
        <v>6809</v>
      </c>
      <c r="F2584" s="11" t="s">
        <v>7791</v>
      </c>
      <c r="G2584" s="8" t="s">
        <v>6810</v>
      </c>
      <c r="H2584" s="9" t="s">
        <v>7814</v>
      </c>
      <c r="I2584" s="10" t="s">
        <v>7815</v>
      </c>
      <c r="J2584" s="7"/>
    </row>
    <row r="2585" spans="1:10" ht="60" customHeight="1" x14ac:dyDescent="0.8">
      <c r="A2585" s="7">
        <v>2581</v>
      </c>
      <c r="B2585" s="7">
        <v>2581</v>
      </c>
      <c r="C2585" s="7" t="s">
        <v>6385</v>
      </c>
      <c r="D2585" s="7" t="s">
        <v>9902</v>
      </c>
      <c r="E2585" s="7" t="s">
        <v>6811</v>
      </c>
      <c r="F2585" s="11" t="s">
        <v>9721</v>
      </c>
      <c r="G2585" s="8" t="s">
        <v>6812</v>
      </c>
      <c r="H2585" s="9" t="s">
        <v>9740</v>
      </c>
      <c r="I2585" s="10" t="s">
        <v>9741</v>
      </c>
      <c r="J2585" s="7"/>
    </row>
    <row r="2586" spans="1:10" ht="60" customHeight="1" x14ac:dyDescent="0.8">
      <c r="A2586" s="7">
        <v>2582</v>
      </c>
      <c r="B2586" s="7">
        <v>2582</v>
      </c>
      <c r="C2586" s="7" t="s">
        <v>6387</v>
      </c>
      <c r="D2586" s="7" t="s">
        <v>9902</v>
      </c>
      <c r="E2586" s="7" t="s">
        <v>6813</v>
      </c>
      <c r="F2586" s="11" t="s">
        <v>9721</v>
      </c>
      <c r="G2586" s="8" t="s">
        <v>6814</v>
      </c>
      <c r="H2586" s="9" t="s">
        <v>9742</v>
      </c>
      <c r="I2586" s="10" t="s">
        <v>9743</v>
      </c>
      <c r="J2586" s="7"/>
    </row>
    <row r="2587" spans="1:10" ht="60" customHeight="1" x14ac:dyDescent="0.8">
      <c r="A2587" s="7">
        <v>2583</v>
      </c>
      <c r="B2587" s="7">
        <v>2583</v>
      </c>
      <c r="C2587" s="7" t="s">
        <v>6389</v>
      </c>
      <c r="D2587" s="7" t="s">
        <v>9902</v>
      </c>
      <c r="E2587" s="7" t="s">
        <v>6815</v>
      </c>
      <c r="F2587" s="11" t="s">
        <v>9721</v>
      </c>
      <c r="G2587" s="8" t="s">
        <v>6816</v>
      </c>
      <c r="H2587" s="9" t="s">
        <v>9744</v>
      </c>
      <c r="I2587" s="10" t="s">
        <v>9745</v>
      </c>
      <c r="J2587" s="7"/>
    </row>
    <row r="2588" spans="1:10" ht="60" customHeight="1" x14ac:dyDescent="0.8">
      <c r="A2588" s="7">
        <v>2584</v>
      </c>
      <c r="B2588" s="7">
        <v>2584</v>
      </c>
      <c r="C2588" s="7" t="s">
        <v>6404</v>
      </c>
      <c r="D2588" s="7" t="s">
        <v>9902</v>
      </c>
      <c r="E2588" s="7" t="s">
        <v>6817</v>
      </c>
      <c r="F2588" s="11" t="s">
        <v>9721</v>
      </c>
      <c r="G2588" s="8" t="s">
        <v>6818</v>
      </c>
      <c r="H2588" s="9" t="s">
        <v>9754</v>
      </c>
      <c r="I2588" s="10" t="s">
        <v>9755</v>
      </c>
      <c r="J2588" s="7"/>
    </row>
    <row r="2589" spans="1:10" ht="60" customHeight="1" x14ac:dyDescent="0.8">
      <c r="A2589" s="7">
        <v>2585</v>
      </c>
      <c r="B2589" s="7">
        <v>2585</v>
      </c>
      <c r="C2589" s="7" t="s">
        <v>6410</v>
      </c>
      <c r="D2589" s="7" t="s">
        <v>9902</v>
      </c>
      <c r="E2589" s="7" t="s">
        <v>6819</v>
      </c>
      <c r="F2589" s="11" t="s">
        <v>9756</v>
      </c>
      <c r="G2589" s="8" t="s">
        <v>6820</v>
      </c>
      <c r="H2589" s="9" t="s">
        <v>9757</v>
      </c>
      <c r="I2589" s="10" t="s">
        <v>9758</v>
      </c>
      <c r="J2589" s="7"/>
    </row>
    <row r="2590" spans="1:10" ht="60" customHeight="1" x14ac:dyDescent="0.8">
      <c r="A2590" s="7">
        <v>2586</v>
      </c>
      <c r="B2590" s="7">
        <v>2586</v>
      </c>
      <c r="C2590" s="7" t="s">
        <v>6412</v>
      </c>
      <c r="D2590" s="7" t="s">
        <v>9901</v>
      </c>
      <c r="E2590" s="7" t="s">
        <v>6821</v>
      </c>
      <c r="F2590" s="11" t="s">
        <v>9756</v>
      </c>
      <c r="G2590" s="8" t="s">
        <v>6822</v>
      </c>
      <c r="H2590" s="9" t="s">
        <v>9759</v>
      </c>
      <c r="I2590" s="10" t="s">
        <v>9760</v>
      </c>
      <c r="J2590" s="7"/>
    </row>
    <row r="2591" spans="1:10" ht="60" customHeight="1" x14ac:dyDescent="0.8">
      <c r="A2591" s="7">
        <v>2587</v>
      </c>
      <c r="B2591" s="7">
        <v>2587</v>
      </c>
      <c r="C2591" s="7" t="s">
        <v>6415</v>
      </c>
      <c r="D2591" s="7" t="s">
        <v>9901</v>
      </c>
      <c r="E2591" s="7" t="s">
        <v>6823</v>
      </c>
      <c r="F2591" s="11" t="s">
        <v>9756</v>
      </c>
      <c r="G2591" s="8" t="s">
        <v>6824</v>
      </c>
      <c r="H2591" s="9" t="s">
        <v>9761</v>
      </c>
      <c r="I2591" s="10" t="s">
        <v>9762</v>
      </c>
      <c r="J2591" s="7"/>
    </row>
    <row r="2592" spans="1:10" ht="60" customHeight="1" x14ac:dyDescent="0.8">
      <c r="A2592" s="7">
        <v>2588</v>
      </c>
      <c r="B2592" s="7">
        <v>2588</v>
      </c>
      <c r="C2592" s="7" t="s">
        <v>6418</v>
      </c>
      <c r="D2592" s="7" t="s">
        <v>9902</v>
      </c>
      <c r="E2592" s="7" t="s">
        <v>6825</v>
      </c>
      <c r="F2592" s="11" t="s">
        <v>9756</v>
      </c>
      <c r="G2592" s="8" t="s">
        <v>6826</v>
      </c>
      <c r="H2592" s="9" t="s">
        <v>9763</v>
      </c>
      <c r="I2592" s="10" t="s">
        <v>9764</v>
      </c>
      <c r="J2592" s="7"/>
    </row>
    <row r="2593" spans="1:10" ht="60" customHeight="1" x14ac:dyDescent="0.8">
      <c r="A2593" s="7">
        <v>2589</v>
      </c>
      <c r="B2593" s="7">
        <v>2589</v>
      </c>
      <c r="C2593" s="7" t="s">
        <v>6827</v>
      </c>
      <c r="D2593" s="7" t="s">
        <v>9902</v>
      </c>
      <c r="E2593" s="7" t="s">
        <v>6828</v>
      </c>
      <c r="F2593" s="11" t="s">
        <v>9900</v>
      </c>
      <c r="G2593" s="8" t="s">
        <v>6829</v>
      </c>
      <c r="H2593" s="9">
        <f>VLOOKUP(C2593,[1]Sheet2!$B$1:$D$285,2,0)</f>
        <v>110096756</v>
      </c>
      <c r="I2593" s="9" t="str">
        <f>VLOOKUP(C2593,[1]Sheet2!$B$1:$D$285,3,0)</f>
        <v>096 267 8625</v>
      </c>
      <c r="J2593" s="7"/>
    </row>
    <row r="2594" spans="1:10" ht="60" customHeight="1" x14ac:dyDescent="0.8">
      <c r="A2594" s="7">
        <v>2590</v>
      </c>
      <c r="B2594" s="7">
        <v>2590</v>
      </c>
      <c r="C2594" s="7" t="s">
        <v>6830</v>
      </c>
      <c r="D2594" s="7" t="s">
        <v>9901</v>
      </c>
      <c r="E2594" s="7" t="s">
        <v>6831</v>
      </c>
      <c r="F2594" s="11" t="s">
        <v>9900</v>
      </c>
      <c r="G2594" s="8" t="s">
        <v>6832</v>
      </c>
      <c r="H2594" s="9">
        <f>VLOOKUP(C2594,[1]Sheet2!$B$1:$D$285,2,0)</f>
        <v>51129458</v>
      </c>
      <c r="I2594" s="9" t="str">
        <f>VLOOKUP(C2594,[1]Sheet2!$B$1:$D$285,3,0)</f>
        <v>096 229 0047</v>
      </c>
      <c r="J2594" s="7"/>
    </row>
    <row r="2595" spans="1:10" ht="60" customHeight="1" x14ac:dyDescent="0.8">
      <c r="A2595" s="7">
        <v>2591</v>
      </c>
      <c r="B2595" s="7">
        <v>2591</v>
      </c>
      <c r="C2595" s="7" t="s">
        <v>6833</v>
      </c>
      <c r="D2595" s="7" t="s">
        <v>9902</v>
      </c>
      <c r="E2595" s="7" t="s">
        <v>6834</v>
      </c>
      <c r="F2595" s="11" t="s">
        <v>7262</v>
      </c>
      <c r="G2595" s="8" t="s">
        <v>6835</v>
      </c>
      <c r="H2595" s="9">
        <f>VLOOKUP(C2595,[1]Sheet2!$B$1:$D$285,2,0)</f>
        <v>30613028</v>
      </c>
      <c r="I2595" s="9" t="str">
        <f>VLOOKUP(C2595,[1]Sheet2!$B$1:$D$285,3,0)</f>
        <v>096 525 0853</v>
      </c>
      <c r="J2595" s="7"/>
    </row>
    <row r="2596" spans="1:10" ht="60" customHeight="1" x14ac:dyDescent="0.8">
      <c r="A2596" s="7">
        <v>2592</v>
      </c>
      <c r="B2596" s="7">
        <v>2592</v>
      </c>
      <c r="C2596" s="7" t="s">
        <v>6836</v>
      </c>
      <c r="D2596" s="7" t="s">
        <v>9902</v>
      </c>
      <c r="E2596" s="7" t="s">
        <v>6837</v>
      </c>
      <c r="F2596" s="11" t="s">
        <v>9846</v>
      </c>
      <c r="G2596" s="8" t="s">
        <v>6838</v>
      </c>
      <c r="H2596" s="9">
        <f>VLOOKUP(C2596,[1]Sheet2!$B$1:$D$285,2,0)</f>
        <v>11102375</v>
      </c>
      <c r="I2596" s="9" t="str">
        <f>VLOOKUP(C2596,[1]Sheet2!$B$1:$D$285,3,0)</f>
        <v>069 697 551</v>
      </c>
      <c r="J2596" s="7"/>
    </row>
    <row r="2597" spans="1:10" ht="60" customHeight="1" x14ac:dyDescent="0.8">
      <c r="A2597" s="7">
        <v>2593</v>
      </c>
      <c r="B2597" s="7">
        <v>2593</v>
      </c>
      <c r="C2597" s="7" t="s">
        <v>6839</v>
      </c>
      <c r="D2597" s="7" t="s">
        <v>9902</v>
      </c>
      <c r="E2597" s="7" t="s">
        <v>1784</v>
      </c>
      <c r="F2597" s="11" t="s">
        <v>9877</v>
      </c>
      <c r="G2597" s="8" t="s">
        <v>6840</v>
      </c>
      <c r="H2597" s="9">
        <f>VLOOKUP(C2597,[1]Sheet2!$B$1:$D$285,2,0)</f>
        <v>150545872</v>
      </c>
      <c r="I2597" s="9" t="str">
        <f>VLOOKUP(C2597,[1]Sheet2!$B$1:$D$285,3,0)</f>
        <v>097 952 9065</v>
      </c>
      <c r="J2597" s="7"/>
    </row>
    <row r="2598" spans="1:10" ht="60" customHeight="1" x14ac:dyDescent="0.8">
      <c r="A2598" s="7">
        <v>2594</v>
      </c>
      <c r="B2598" s="7">
        <v>2594</v>
      </c>
      <c r="C2598" s="7" t="s">
        <v>6841</v>
      </c>
      <c r="D2598" s="7" t="s">
        <v>9901</v>
      </c>
      <c r="E2598" s="7" t="s">
        <v>6842</v>
      </c>
      <c r="F2598" s="11" t="str">
        <f>VLOOKUP(C2598,[1]Sheet2!$B$1:$E$285,4,0)</f>
        <v>SEWER</v>
      </c>
      <c r="G2598" s="8" t="s">
        <v>6843</v>
      </c>
      <c r="H2598" s="9">
        <f>VLOOKUP(C2598,[1]Sheet2!$B$1:$D$285,2,0)</f>
        <v>101276586</v>
      </c>
      <c r="I2598" s="9" t="str">
        <f>VLOOKUP(C2598,[1]Sheet2!$B$1:$D$285,3,0)</f>
        <v>078 266 624</v>
      </c>
      <c r="J2598" s="7"/>
    </row>
    <row r="2599" spans="1:10" ht="60" customHeight="1" x14ac:dyDescent="0.8">
      <c r="A2599" s="7">
        <v>2595</v>
      </c>
      <c r="B2599" s="7">
        <v>2595</v>
      </c>
      <c r="C2599" s="7" t="s">
        <v>6844</v>
      </c>
      <c r="D2599" s="7" t="s">
        <v>9902</v>
      </c>
      <c r="E2599" s="7" t="s">
        <v>6845</v>
      </c>
      <c r="F2599" s="11" t="s">
        <v>7262</v>
      </c>
      <c r="G2599" s="8" t="s">
        <v>6846</v>
      </c>
      <c r="H2599" s="9">
        <f>VLOOKUP(C2599,[1]Sheet2!$B$1:$D$285,2,0)</f>
        <v>101420431</v>
      </c>
      <c r="I2599" s="9" t="str">
        <f>VLOOKUP(C2599,[1]Sheet2!$B$1:$D$285,3,0)</f>
        <v>096 677 4403</v>
      </c>
      <c r="J2599" s="7"/>
    </row>
    <row r="2600" spans="1:10" ht="60" customHeight="1" x14ac:dyDescent="0.8">
      <c r="A2600" s="7">
        <v>2596</v>
      </c>
      <c r="B2600" s="7">
        <v>2596</v>
      </c>
      <c r="C2600" s="7" t="s">
        <v>6847</v>
      </c>
      <c r="D2600" s="7" t="s">
        <v>9902</v>
      </c>
      <c r="E2600" s="7" t="s">
        <v>6848</v>
      </c>
      <c r="F2600" s="11" t="s">
        <v>9846</v>
      </c>
      <c r="G2600" s="8" t="s">
        <v>6849</v>
      </c>
      <c r="H2600" s="9">
        <f>VLOOKUP(C2600,[1]Sheet2!$B$1:$D$285,2,0)</f>
        <v>101331301</v>
      </c>
      <c r="I2600" s="9" t="str">
        <f>VLOOKUP(C2600,[1]Sheet2!$B$1:$D$285,3,0)</f>
        <v>067 322 718</v>
      </c>
      <c r="J2600" s="7"/>
    </row>
    <row r="2601" spans="1:10" ht="60" customHeight="1" x14ac:dyDescent="0.8">
      <c r="A2601" s="7">
        <v>2597</v>
      </c>
      <c r="B2601" s="7">
        <v>2597</v>
      </c>
      <c r="C2601" s="7" t="s">
        <v>6850</v>
      </c>
      <c r="D2601" s="7" t="s">
        <v>9902</v>
      </c>
      <c r="E2601" s="7" t="s">
        <v>6851</v>
      </c>
      <c r="F2601" s="11" t="s">
        <v>9874</v>
      </c>
      <c r="G2601" s="8" t="s">
        <v>6852</v>
      </c>
      <c r="H2601" s="9">
        <f>VLOOKUP(C2601,[1]Sheet2!$B$1:$D$285,2,0)</f>
        <v>21349598</v>
      </c>
      <c r="I2601" s="9" t="str">
        <f>VLOOKUP(C2601,[1]Sheet2!$B$1:$D$285,3,0)</f>
        <v>088 987 7367</v>
      </c>
      <c r="J2601" s="7"/>
    </row>
    <row r="2602" spans="1:10" ht="60" customHeight="1" x14ac:dyDescent="0.8">
      <c r="A2602" s="7">
        <v>2598</v>
      </c>
      <c r="B2602" s="7">
        <v>2598</v>
      </c>
      <c r="C2602" s="7" t="s">
        <v>6853</v>
      </c>
      <c r="D2602" s="7" t="s">
        <v>9902</v>
      </c>
      <c r="E2602" s="7" t="s">
        <v>6854</v>
      </c>
      <c r="F2602" s="11" t="s">
        <v>7262</v>
      </c>
      <c r="G2602" s="8" t="s">
        <v>6855</v>
      </c>
      <c r="H2602" s="9">
        <f>VLOOKUP(C2602,[1]Sheet2!$B$1:$D$285,2,0)</f>
        <v>150528133</v>
      </c>
      <c r="I2602" s="9" t="str">
        <f>VLOOKUP(C2602,[1]Sheet2!$B$1:$D$285,3,0)</f>
        <v>096 652 2311</v>
      </c>
      <c r="J2602" s="7"/>
    </row>
    <row r="2603" spans="1:10" ht="60" customHeight="1" x14ac:dyDescent="0.8">
      <c r="A2603" s="7">
        <v>2599</v>
      </c>
      <c r="B2603" s="7">
        <v>2599</v>
      </c>
      <c r="C2603" s="7" t="s">
        <v>4836</v>
      </c>
      <c r="D2603" s="7" t="s">
        <v>9902</v>
      </c>
      <c r="E2603" s="7" t="s">
        <v>4837</v>
      </c>
      <c r="F2603" s="11" t="s">
        <v>7248</v>
      </c>
      <c r="G2603" s="8" t="s">
        <v>4838</v>
      </c>
      <c r="H2603" s="9">
        <v>20858843</v>
      </c>
      <c r="I2603" s="10" t="s">
        <v>8808</v>
      </c>
      <c r="J2603" s="7"/>
    </row>
    <row r="2604" spans="1:10" ht="60" customHeight="1" x14ac:dyDescent="0.8">
      <c r="A2604" s="7">
        <v>2600</v>
      </c>
      <c r="B2604" s="7">
        <v>2600</v>
      </c>
      <c r="C2604" s="7" t="s">
        <v>873</v>
      </c>
      <c r="D2604" s="7" t="s">
        <v>9901</v>
      </c>
      <c r="E2604" s="7" t="s">
        <v>874</v>
      </c>
      <c r="F2604" s="11" t="s">
        <v>7248</v>
      </c>
      <c r="G2604" s="8" t="s">
        <v>875</v>
      </c>
      <c r="H2604" s="9">
        <v>90786070</v>
      </c>
      <c r="I2604" s="10" t="s">
        <v>7249</v>
      </c>
      <c r="J2604" s="7"/>
    </row>
    <row r="2605" spans="1:10" ht="60" customHeight="1" x14ac:dyDescent="0.8">
      <c r="A2605" s="7">
        <v>2601</v>
      </c>
      <c r="B2605" s="7">
        <v>2601</v>
      </c>
      <c r="C2605" s="7" t="s">
        <v>6856</v>
      </c>
      <c r="D2605" s="7" t="s">
        <v>9902</v>
      </c>
      <c r="E2605" s="7" t="s">
        <v>5678</v>
      </c>
      <c r="F2605" s="11" t="s">
        <v>9330</v>
      </c>
      <c r="G2605" s="8" t="s">
        <v>5679</v>
      </c>
      <c r="H2605" s="9">
        <v>21007208</v>
      </c>
      <c r="I2605" s="10" t="s">
        <v>9845</v>
      </c>
      <c r="J2605" s="7"/>
    </row>
    <row r="2606" spans="1:10" ht="60" customHeight="1" x14ac:dyDescent="0.8">
      <c r="A2606" s="7">
        <v>2602</v>
      </c>
      <c r="B2606" s="7">
        <v>2602</v>
      </c>
      <c r="C2606" s="7" t="s">
        <v>995</v>
      </c>
      <c r="D2606" s="7" t="s">
        <v>9902</v>
      </c>
      <c r="E2606" s="7" t="s">
        <v>996</v>
      </c>
      <c r="F2606" s="11" t="s">
        <v>7262</v>
      </c>
      <c r="G2606" s="8" t="s">
        <v>997</v>
      </c>
      <c r="H2606" s="9">
        <v>20649545</v>
      </c>
      <c r="I2606" s="10" t="s">
        <v>7274</v>
      </c>
      <c r="J2606" s="7"/>
    </row>
    <row r="2607" spans="1:10" ht="60" customHeight="1" x14ac:dyDescent="0.8">
      <c r="A2607" s="7">
        <v>2603</v>
      </c>
      <c r="B2607" s="7">
        <v>2603</v>
      </c>
      <c r="C2607" s="7" t="s">
        <v>5695</v>
      </c>
      <c r="D2607" s="7" t="s">
        <v>9901</v>
      </c>
      <c r="E2607" s="7" t="s">
        <v>2316</v>
      </c>
      <c r="F2607" s="11" t="s">
        <v>7025</v>
      </c>
      <c r="G2607" s="8" t="s">
        <v>5697</v>
      </c>
      <c r="H2607" s="9">
        <v>100720237</v>
      </c>
      <c r="I2607" s="10" t="s">
        <v>9349</v>
      </c>
      <c r="J2607" s="7"/>
    </row>
    <row r="2608" spans="1:10" ht="60" customHeight="1" x14ac:dyDescent="0.8">
      <c r="A2608" s="7">
        <v>2604</v>
      </c>
      <c r="B2608" s="7">
        <v>2604</v>
      </c>
      <c r="C2608" s="11" t="s">
        <v>9911</v>
      </c>
      <c r="D2608" s="7" t="s">
        <v>9901</v>
      </c>
      <c r="E2608" s="7" t="s">
        <v>1802</v>
      </c>
      <c r="F2608" s="11" t="s">
        <v>9877</v>
      </c>
      <c r="G2608" s="8" t="s">
        <v>2584</v>
      </c>
      <c r="H2608" s="9">
        <f>VLOOKUP(C2608,[1]Sheet2!$B$1:$D$285,2,0)</f>
        <v>11293804</v>
      </c>
      <c r="I2608" s="9" t="str">
        <f>VLOOKUP(C2608,[1]Sheet2!$B$1:$D$285,3,0)</f>
        <v>096 616 7634</v>
      </c>
      <c r="J2608" s="7"/>
    </row>
    <row r="2609" spans="1:10" ht="60" customHeight="1" x14ac:dyDescent="0.8">
      <c r="A2609" s="7">
        <v>2605</v>
      </c>
      <c r="B2609" s="7">
        <v>2605</v>
      </c>
      <c r="C2609" s="7" t="s">
        <v>1191</v>
      </c>
      <c r="D2609" s="7" t="s">
        <v>9901</v>
      </c>
      <c r="E2609" s="7" t="s">
        <v>1192</v>
      </c>
      <c r="F2609" s="11" t="s">
        <v>7300</v>
      </c>
      <c r="G2609" s="8" t="s">
        <v>1193</v>
      </c>
      <c r="H2609" s="9">
        <v>100590139</v>
      </c>
      <c r="I2609" s="10" t="s">
        <v>7322</v>
      </c>
      <c r="J2609" s="7"/>
    </row>
    <row r="2610" spans="1:10" ht="60" customHeight="1" x14ac:dyDescent="0.8">
      <c r="A2610" s="7">
        <v>2606</v>
      </c>
      <c r="B2610" s="7">
        <v>2606</v>
      </c>
      <c r="C2610" s="11" t="s">
        <v>9912</v>
      </c>
      <c r="D2610" s="7" t="s">
        <v>9901</v>
      </c>
      <c r="E2610" s="7" t="s">
        <v>6857</v>
      </c>
      <c r="F2610" s="11" t="str">
        <f>VLOOKUP(C2610,[1]Sheet2!$B$1:$E$285,4,0)</f>
        <v>SEWER</v>
      </c>
      <c r="G2610" s="8" t="s">
        <v>6858</v>
      </c>
      <c r="H2610" s="9">
        <f>VLOOKUP(C2610,[1]Sheet2!$B$1:$D$285,2,0)</f>
        <v>90800449</v>
      </c>
      <c r="I2610" s="9" t="str">
        <f>VLOOKUP(C2610,[1]Sheet2!$B$1:$D$285,3,0)</f>
        <v>097 406 6816</v>
      </c>
      <c r="J2610" s="7"/>
    </row>
    <row r="2611" spans="1:10" ht="60" customHeight="1" x14ac:dyDescent="0.8">
      <c r="A2611" s="7">
        <v>2607</v>
      </c>
      <c r="B2611" s="7">
        <v>2607</v>
      </c>
      <c r="C2611" s="11" t="s">
        <v>9913</v>
      </c>
      <c r="D2611" s="7" t="s">
        <v>9901</v>
      </c>
      <c r="E2611" s="7" t="s">
        <v>21</v>
      </c>
      <c r="F2611" s="11" t="str">
        <f>VLOOKUP(C2611,[1]Sheet2!$B$1:$E$285,4,0)</f>
        <v>SEWER</v>
      </c>
      <c r="G2611" s="8" t="s">
        <v>6859</v>
      </c>
      <c r="H2611" s="9">
        <f>VLOOKUP(C2611,[1]Sheet2!$B$1:$D$285,2,0)</f>
        <v>150889501</v>
      </c>
      <c r="I2611" s="9" t="str">
        <f>VLOOKUP(C2611,[1]Sheet2!$B$1:$D$285,3,0)</f>
        <v>088 934 8289</v>
      </c>
      <c r="J2611" s="7"/>
    </row>
    <row r="2612" spans="1:10" ht="60" customHeight="1" x14ac:dyDescent="0.8">
      <c r="A2612" s="7">
        <v>2608</v>
      </c>
      <c r="B2612" s="7">
        <v>2608</v>
      </c>
      <c r="C2612" s="11" t="s">
        <v>9914</v>
      </c>
      <c r="D2612" s="7" t="s">
        <v>9901</v>
      </c>
      <c r="E2612" s="7" t="s">
        <v>6860</v>
      </c>
      <c r="F2612" s="11" t="str">
        <f>VLOOKUP(C2612,[1]Sheet2!$B$1:$E$285,4,0)</f>
        <v>SEWER</v>
      </c>
      <c r="G2612" s="8" t="s">
        <v>6861</v>
      </c>
      <c r="H2612" s="9">
        <f>VLOOKUP(C2612,[1]Sheet2!$B$1:$D$285,2,0)</f>
        <v>100691658</v>
      </c>
      <c r="I2612" s="9" t="str">
        <f>VLOOKUP(C2612,[1]Sheet2!$B$1:$D$285,3,0)</f>
        <v>096 667 0557</v>
      </c>
      <c r="J2612" s="7"/>
    </row>
    <row r="2613" spans="1:10" ht="60" customHeight="1" x14ac:dyDescent="0.8">
      <c r="A2613" s="7">
        <v>2609</v>
      </c>
      <c r="B2613" s="7">
        <v>2609</v>
      </c>
      <c r="C2613" s="11" t="s">
        <v>9915</v>
      </c>
      <c r="D2613" s="7" t="s">
        <v>9901</v>
      </c>
      <c r="E2613" s="7" t="s">
        <v>2063</v>
      </c>
      <c r="F2613" s="11" t="str">
        <f>VLOOKUP(C2613,[1]Sheet2!$B$1:$E$285,4,0)</f>
        <v>SEWER</v>
      </c>
      <c r="G2613" s="8" t="s">
        <v>6862</v>
      </c>
      <c r="H2613" s="9">
        <f>VLOOKUP(C2613,[1]Sheet2!$B$1:$D$285,2,0)</f>
        <v>90867727</v>
      </c>
      <c r="I2613" s="9" t="str">
        <f>VLOOKUP(C2613,[1]Sheet2!$B$1:$D$285,3,0)</f>
        <v>088 756 9705</v>
      </c>
      <c r="J2613" s="7"/>
    </row>
    <row r="2614" spans="1:10" ht="60" customHeight="1" x14ac:dyDescent="0.8">
      <c r="A2614" s="7">
        <v>2610</v>
      </c>
      <c r="B2614" s="7">
        <v>2610</v>
      </c>
      <c r="C2614" s="11" t="s">
        <v>9916</v>
      </c>
      <c r="D2614" s="7" t="s">
        <v>9901</v>
      </c>
      <c r="E2614" s="7" t="s">
        <v>4800</v>
      </c>
      <c r="F2614" s="11" t="str">
        <f>VLOOKUP(C2614,[1]Sheet2!$B$1:$E$285,4,0)</f>
        <v>SEWER</v>
      </c>
      <c r="G2614" s="8" t="s">
        <v>6863</v>
      </c>
      <c r="H2614" s="9">
        <f>VLOOKUP(C2614,[1]Sheet2!$B$1:$D$285,2,0)</f>
        <v>150244381</v>
      </c>
      <c r="I2614" s="9" t="str">
        <f>VLOOKUP(C2614,[1]Sheet2!$B$1:$D$285,3,0)</f>
        <v>087 474 885</v>
      </c>
      <c r="J2614" s="7"/>
    </row>
    <row r="2615" spans="1:10" ht="60" customHeight="1" x14ac:dyDescent="0.8">
      <c r="A2615" s="7">
        <v>2611</v>
      </c>
      <c r="B2615" s="7">
        <v>2611</v>
      </c>
      <c r="C2615" s="11" t="s">
        <v>9917</v>
      </c>
      <c r="D2615" s="7" t="s">
        <v>9901</v>
      </c>
      <c r="E2615" s="7" t="s">
        <v>5374</v>
      </c>
      <c r="F2615" s="11" t="str">
        <f>VLOOKUP(C2615,[1]Sheet2!$B$1:$E$285,4,0)</f>
        <v>SEWER</v>
      </c>
      <c r="G2615" s="8" t="s">
        <v>6864</v>
      </c>
      <c r="H2615" s="9">
        <f>VLOOKUP(C2615,[1]Sheet2!$B$1:$D$285,2,0)</f>
        <v>30867362</v>
      </c>
      <c r="I2615" s="9" t="str">
        <f>VLOOKUP(C2615,[1]Sheet2!$B$1:$D$285,3,0)</f>
        <v>010 834 756</v>
      </c>
      <c r="J2615" s="7"/>
    </row>
    <row r="2616" spans="1:10" ht="60" customHeight="1" x14ac:dyDescent="0.8">
      <c r="A2616" s="7">
        <v>2612</v>
      </c>
      <c r="B2616" s="7">
        <v>2612</v>
      </c>
      <c r="C2616" s="11" t="s">
        <v>9918</v>
      </c>
      <c r="D2616" s="7" t="s">
        <v>9901</v>
      </c>
      <c r="E2616" s="7" t="s">
        <v>6865</v>
      </c>
      <c r="F2616" s="11" t="str">
        <f>VLOOKUP(C2616,[1]Sheet2!$B$1:$E$285,4,0)</f>
        <v>SEWER</v>
      </c>
      <c r="G2616" s="8" t="s">
        <v>6866</v>
      </c>
      <c r="H2616" s="9">
        <f>VLOOKUP(C2616,[1]Sheet2!$B$1:$D$285,2,0)</f>
        <v>40194245</v>
      </c>
      <c r="I2616" s="9" t="str">
        <f>VLOOKUP(C2616,[1]Sheet2!$B$1:$D$285,3,0)</f>
        <v>070 808 495</v>
      </c>
      <c r="J2616" s="7"/>
    </row>
    <row r="2617" spans="1:10" ht="60" customHeight="1" x14ac:dyDescent="0.8">
      <c r="A2617" s="7">
        <v>2613</v>
      </c>
      <c r="B2617" s="7">
        <v>2613</v>
      </c>
      <c r="C2617" s="11" t="s">
        <v>9919</v>
      </c>
      <c r="D2617" s="7" t="s">
        <v>9901</v>
      </c>
      <c r="E2617" s="7" t="s">
        <v>2592</v>
      </c>
      <c r="F2617" s="11" t="str">
        <f>VLOOKUP(C2617,[1]Sheet2!$B$1:$E$285,4,0)</f>
        <v>SEWER</v>
      </c>
      <c r="G2617" s="8" t="s">
        <v>2593</v>
      </c>
      <c r="H2617" s="9">
        <f>VLOOKUP(C2617,[1]Sheet2!$B$1:$D$285,2,0)</f>
        <v>100761805</v>
      </c>
      <c r="I2617" s="9" t="str">
        <f>VLOOKUP(C2617,[1]Sheet2!$B$1:$D$285,3,0)</f>
        <v>015 237 154</v>
      </c>
      <c r="J2617" s="7"/>
    </row>
    <row r="2618" spans="1:10" ht="60" customHeight="1" x14ac:dyDescent="0.8">
      <c r="A2618" s="7">
        <v>2614</v>
      </c>
      <c r="B2618" s="7">
        <v>2614</v>
      </c>
      <c r="C2618" s="11" t="s">
        <v>9920</v>
      </c>
      <c r="D2618" s="7" t="s">
        <v>9901</v>
      </c>
      <c r="E2618" s="7" t="s">
        <v>6867</v>
      </c>
      <c r="F2618" s="11" t="str">
        <f>VLOOKUP(C2618,[1]Sheet2!$B$1:$E$285,4,0)</f>
        <v>SEWER</v>
      </c>
      <c r="G2618" s="8" t="s">
        <v>6868</v>
      </c>
      <c r="H2618" s="9">
        <f>VLOOKUP(C2618,[1]Sheet2!$B$1:$D$285,2,0)</f>
        <v>150825355</v>
      </c>
      <c r="I2618" s="9" t="str">
        <f>VLOOKUP(C2618,[1]Sheet2!$B$1:$D$285,3,0)</f>
        <v>085 737 488</v>
      </c>
      <c r="J2618" s="7"/>
    </row>
    <row r="2619" spans="1:10" ht="60" customHeight="1" x14ac:dyDescent="0.8">
      <c r="A2619" s="7">
        <v>2615</v>
      </c>
      <c r="B2619" s="7">
        <v>2615</v>
      </c>
      <c r="C2619" s="11" t="s">
        <v>9921</v>
      </c>
      <c r="D2619" s="7" t="s">
        <v>9901</v>
      </c>
      <c r="E2619" s="7" t="s">
        <v>2598</v>
      </c>
      <c r="F2619" s="11" t="str">
        <f>VLOOKUP(C2619,[1]Sheet2!$B$1:$E$285,4,0)</f>
        <v>SEWER</v>
      </c>
      <c r="G2619" s="8" t="s">
        <v>2599</v>
      </c>
      <c r="H2619" s="9">
        <f>VLOOKUP(C2619,[1]Sheet2!$B$1:$D$285,2,0)</f>
        <v>100872136</v>
      </c>
      <c r="I2619" s="9" t="str">
        <f>VLOOKUP(C2619,[1]Sheet2!$B$1:$D$285,3,0)</f>
        <v>088 255 2735</v>
      </c>
      <c r="J2619" s="7"/>
    </row>
    <row r="2620" spans="1:10" ht="60" customHeight="1" x14ac:dyDescent="0.8">
      <c r="A2620" s="7">
        <v>2616</v>
      </c>
      <c r="B2620" s="7">
        <v>2616</v>
      </c>
      <c r="C2620" s="11" t="s">
        <v>9922</v>
      </c>
      <c r="D2620" s="7" t="s">
        <v>9901</v>
      </c>
      <c r="E2620" s="7" t="s">
        <v>3675</v>
      </c>
      <c r="F2620" s="11" t="str">
        <f>VLOOKUP(C2620,[1]Sheet2!$B$1:$E$285,4,0)</f>
        <v>SEWER</v>
      </c>
      <c r="G2620" s="8" t="s">
        <v>6869</v>
      </c>
      <c r="H2620" s="9">
        <f>VLOOKUP(C2620,[1]Sheet2!$B$1:$D$285,2,0)</f>
        <v>110531955</v>
      </c>
      <c r="I2620" s="9" t="str">
        <f>VLOOKUP(C2620,[1]Sheet2!$B$1:$D$285,3,0)</f>
        <v>069 610 165</v>
      </c>
      <c r="J2620" s="7"/>
    </row>
    <row r="2621" spans="1:10" ht="60" customHeight="1" x14ac:dyDescent="0.8">
      <c r="A2621" s="7">
        <v>2617</v>
      </c>
      <c r="B2621" s="7">
        <v>2617</v>
      </c>
      <c r="C2621" s="11" t="s">
        <v>9923</v>
      </c>
      <c r="D2621" s="7" t="s">
        <v>9901</v>
      </c>
      <c r="E2621" s="7" t="s">
        <v>144</v>
      </c>
      <c r="F2621" s="11" t="str">
        <f>VLOOKUP(C2621,[1]Sheet2!$B$1:$E$285,4,0)</f>
        <v>SEWER</v>
      </c>
      <c r="G2621" s="8" t="s">
        <v>6870</v>
      </c>
      <c r="H2621" s="9">
        <f>VLOOKUP(C2621,[1]Sheet2!$B$1:$D$285,2,0)</f>
        <v>150746493</v>
      </c>
      <c r="I2621" s="9" t="str">
        <f>VLOOKUP(C2621,[1]Sheet2!$B$1:$D$285,3,0)</f>
        <v>068 995 991</v>
      </c>
      <c r="J2621" s="7"/>
    </row>
    <row r="2622" spans="1:10" ht="60" customHeight="1" x14ac:dyDescent="0.8">
      <c r="A2622" s="7">
        <v>2618</v>
      </c>
      <c r="B2622" s="7">
        <v>2618</v>
      </c>
      <c r="C2622" s="11" t="s">
        <v>9924</v>
      </c>
      <c r="D2622" s="7" t="s">
        <v>9901</v>
      </c>
      <c r="E2622" s="7" t="s">
        <v>6871</v>
      </c>
      <c r="F2622" s="11" t="str">
        <f>VLOOKUP(C2622,[1]Sheet2!$B$1:$E$285,4,0)</f>
        <v>SEWER</v>
      </c>
      <c r="G2622" s="8" t="s">
        <v>6872</v>
      </c>
      <c r="H2622" s="9">
        <f>VLOOKUP(C2622,[1]Sheet2!$B$1:$D$285,2,0)</f>
        <v>90636478</v>
      </c>
      <c r="I2622" s="9" t="str">
        <f>VLOOKUP(C2622,[1]Sheet2!$B$1:$D$285,3,0)</f>
        <v>088 249 2743</v>
      </c>
      <c r="J2622" s="7"/>
    </row>
    <row r="2623" spans="1:10" ht="60" customHeight="1" x14ac:dyDescent="0.8">
      <c r="A2623" s="7">
        <v>2619</v>
      </c>
      <c r="B2623" s="7">
        <v>2619</v>
      </c>
      <c r="C2623" s="11" t="s">
        <v>9925</v>
      </c>
      <c r="D2623" s="7" t="s">
        <v>9901</v>
      </c>
      <c r="E2623" s="7" t="s">
        <v>2603</v>
      </c>
      <c r="F2623" s="11" t="str">
        <f>VLOOKUP(C2623,[1]Sheet2!$B$1:$E$285,4,0)</f>
        <v>SEWER</v>
      </c>
      <c r="G2623" s="8" t="s">
        <v>2604</v>
      </c>
      <c r="H2623" s="9">
        <f>VLOOKUP(C2623,[1]Sheet2!$B$1:$D$285,2,0)</f>
        <v>100902489</v>
      </c>
      <c r="I2623" s="9" t="str">
        <f>VLOOKUP(C2623,[1]Sheet2!$B$1:$D$285,3,0)</f>
        <v>088 303 2336</v>
      </c>
      <c r="J2623" s="7"/>
    </row>
    <row r="2624" spans="1:10" ht="60" customHeight="1" x14ac:dyDescent="0.8">
      <c r="A2624" s="7">
        <v>2620</v>
      </c>
      <c r="B2624" s="7">
        <v>2620</v>
      </c>
      <c r="C2624" s="11" t="s">
        <v>9926</v>
      </c>
      <c r="D2624" s="7" t="s">
        <v>9901</v>
      </c>
      <c r="E2624" s="7" t="s">
        <v>471</v>
      </c>
      <c r="F2624" s="11" t="str">
        <f>VLOOKUP(C2624,[1]Sheet2!$B$1:$E$285,4,0)</f>
        <v>SEWER</v>
      </c>
      <c r="G2624" s="8" t="s">
        <v>6873</v>
      </c>
      <c r="H2624" s="9">
        <f>VLOOKUP(C2624,[1]Sheet2!$B$1:$D$285,2,0)</f>
        <v>11310138</v>
      </c>
      <c r="I2624" s="9" t="str">
        <f>VLOOKUP(C2624,[1]Sheet2!$B$1:$D$285,3,0)</f>
        <v>016 740 406</v>
      </c>
      <c r="J2624" s="7"/>
    </row>
    <row r="2625" spans="1:10" ht="60" customHeight="1" x14ac:dyDescent="0.8">
      <c r="A2625" s="7">
        <v>2621</v>
      </c>
      <c r="B2625" s="7">
        <v>2621</v>
      </c>
      <c r="C2625" s="11" t="s">
        <v>9927</v>
      </c>
      <c r="D2625" s="7" t="s">
        <v>9901</v>
      </c>
      <c r="E2625" s="7" t="s">
        <v>2609</v>
      </c>
      <c r="F2625" s="11" t="str">
        <f>VLOOKUP(C2625,[1]Sheet2!$B$1:$E$285,4,0)</f>
        <v>SEWER</v>
      </c>
      <c r="G2625" s="8" t="s">
        <v>2610</v>
      </c>
      <c r="H2625" s="9">
        <f>VLOOKUP(C2625,[1]Sheet2!$B$1:$D$285,2,0)</f>
        <v>90912536</v>
      </c>
      <c r="I2625" s="9" t="str">
        <f>VLOOKUP(C2625,[1]Sheet2!$B$1:$D$285,3,0)</f>
        <v>090 248 550</v>
      </c>
      <c r="J2625" s="7"/>
    </row>
    <row r="2626" spans="1:10" ht="60" customHeight="1" x14ac:dyDescent="0.8">
      <c r="A2626" s="7">
        <v>2622</v>
      </c>
      <c r="B2626" s="7">
        <v>2622</v>
      </c>
      <c r="C2626" s="11" t="s">
        <v>9928</v>
      </c>
      <c r="D2626" s="7" t="s">
        <v>9901</v>
      </c>
      <c r="E2626" s="7" t="s">
        <v>2612</v>
      </c>
      <c r="F2626" s="11" t="str">
        <f>VLOOKUP(C2626,[1]Sheet2!$B$1:$E$285,4,0)</f>
        <v>SEWER</v>
      </c>
      <c r="G2626" s="8" t="s">
        <v>2613</v>
      </c>
      <c r="H2626" s="9">
        <f>VLOOKUP(C2626,[1]Sheet2!$B$1:$D$285,2,0)</f>
        <v>30766484</v>
      </c>
      <c r="I2626" s="9" t="str">
        <f>VLOOKUP(C2626,[1]Sheet2!$B$1:$D$285,3,0)</f>
        <v>093 484 058</v>
      </c>
      <c r="J2626" s="7"/>
    </row>
    <row r="2627" spans="1:10" ht="60" customHeight="1" x14ac:dyDescent="0.8">
      <c r="A2627" s="7">
        <v>2623</v>
      </c>
      <c r="B2627" s="7">
        <v>2623</v>
      </c>
      <c r="C2627" s="7" t="s">
        <v>9894</v>
      </c>
      <c r="D2627" s="7" t="s">
        <v>9901</v>
      </c>
      <c r="E2627" s="7" t="s">
        <v>2615</v>
      </c>
      <c r="F2627" s="11" t="str">
        <f>VLOOKUP(C2627,[1]Sheet2!$B$1:$E$285,4,0)</f>
        <v>SEWER</v>
      </c>
      <c r="G2627" s="8" t="s">
        <v>2616</v>
      </c>
      <c r="H2627" s="9">
        <f>VLOOKUP(C2627,[1]Sheet2!$B$1:$D$285,2,0)</f>
        <v>90915747</v>
      </c>
      <c r="I2627" s="9" t="str">
        <f>VLOOKUP(C2627,[1]Sheet2!$B$1:$D$285,3,0)</f>
        <v>093 825 917</v>
      </c>
      <c r="J2627" s="7"/>
    </row>
    <row r="2628" spans="1:10" ht="60" customHeight="1" x14ac:dyDescent="0.8">
      <c r="A2628" s="7">
        <v>2624</v>
      </c>
      <c r="B2628" s="7">
        <v>2624</v>
      </c>
      <c r="C2628" s="11" t="s">
        <v>9929</v>
      </c>
      <c r="D2628" s="7" t="s">
        <v>9901</v>
      </c>
      <c r="E2628" s="7" t="s">
        <v>2620</v>
      </c>
      <c r="F2628" s="11" t="str">
        <f>VLOOKUP(C2628,[1]Sheet2!$B$1:$E$285,4,0)</f>
        <v>SEWER</v>
      </c>
      <c r="G2628" s="8" t="s">
        <v>2621</v>
      </c>
      <c r="H2628" s="9">
        <f>VLOOKUP(C2628,[1]Sheet2!$B$1:$D$285,2,0)</f>
        <v>51221582</v>
      </c>
      <c r="I2628" s="9" t="str">
        <f>VLOOKUP(C2628,[1]Sheet2!$B$1:$D$285,3,0)</f>
        <v>097 647 8352</v>
      </c>
      <c r="J2628" s="7"/>
    </row>
    <row r="2629" spans="1:10" ht="60" customHeight="1" x14ac:dyDescent="0.8">
      <c r="A2629" s="7">
        <v>2625</v>
      </c>
      <c r="B2629" s="7">
        <v>2625</v>
      </c>
      <c r="C2629" s="11" t="s">
        <v>9930</v>
      </c>
      <c r="D2629" s="7" t="s">
        <v>9901</v>
      </c>
      <c r="E2629" s="7" t="s">
        <v>6583</v>
      </c>
      <c r="F2629" s="11" t="str">
        <f>VLOOKUP(C2629,[1]Sheet2!$B$1:$E$285,4,0)</f>
        <v>SEWER</v>
      </c>
      <c r="G2629" s="8" t="s">
        <v>6584</v>
      </c>
      <c r="H2629" s="9">
        <f>VLOOKUP(C2629,[1]Sheet2!$B$1:$D$285,2,0)</f>
        <v>50782595</v>
      </c>
      <c r="I2629" s="9" t="str">
        <f>VLOOKUP(C2629,[1]Sheet2!$B$1:$D$285,3,0)</f>
        <v>096 548 5470</v>
      </c>
      <c r="J2629" s="7"/>
    </row>
    <row r="2630" spans="1:10" ht="60" customHeight="1" x14ac:dyDescent="0.8">
      <c r="A2630" s="7">
        <v>2626</v>
      </c>
      <c r="B2630" s="7">
        <v>2626</v>
      </c>
      <c r="C2630" s="11" t="s">
        <v>9931</v>
      </c>
      <c r="D2630" s="7" t="s">
        <v>9901</v>
      </c>
      <c r="E2630" s="7" t="s">
        <v>6586</v>
      </c>
      <c r="F2630" s="11" t="str">
        <f>VLOOKUP(C2630,[1]Sheet2!$B$1:$E$285,4,0)</f>
        <v>SEWER</v>
      </c>
      <c r="G2630" s="8" t="s">
        <v>6587</v>
      </c>
      <c r="H2630" s="9">
        <f>VLOOKUP(C2630,[1]Sheet2!$B$1:$D$285,2,0)</f>
        <v>51571164</v>
      </c>
      <c r="I2630" s="9" t="str">
        <f>VLOOKUP(C2630,[1]Sheet2!$B$1:$D$285,3,0)</f>
        <v>071 919 9255</v>
      </c>
      <c r="J2630" s="7"/>
    </row>
    <row r="2631" spans="1:10" ht="60" customHeight="1" x14ac:dyDescent="0.8">
      <c r="A2631" s="7">
        <v>2627</v>
      </c>
      <c r="B2631" s="7">
        <v>2627</v>
      </c>
      <c r="C2631" s="11" t="s">
        <v>9932</v>
      </c>
      <c r="D2631" s="7" t="s">
        <v>9901</v>
      </c>
      <c r="E2631" s="7" t="s">
        <v>6589</v>
      </c>
      <c r="F2631" s="11" t="str">
        <f>VLOOKUP(C2631,[1]Sheet2!$B$1:$E$285,4,0)</f>
        <v>SEWER</v>
      </c>
      <c r="G2631" s="8" t="s">
        <v>6590</v>
      </c>
      <c r="H2631" s="9">
        <f>VLOOKUP(C2631,[1]Sheet2!$B$1:$D$285,2,0)</f>
        <v>90771357</v>
      </c>
      <c r="I2631" s="9" t="str">
        <f>VLOOKUP(C2631,[1]Sheet2!$B$1:$D$285,3,0)</f>
        <v>070 327 921</v>
      </c>
      <c r="J2631" s="7"/>
    </row>
    <row r="2632" spans="1:10" ht="60" customHeight="1" x14ac:dyDescent="0.8">
      <c r="A2632" s="7">
        <v>2628</v>
      </c>
      <c r="B2632" s="7">
        <v>2628</v>
      </c>
      <c r="C2632" s="11" t="s">
        <v>9933</v>
      </c>
      <c r="D2632" s="7" t="s">
        <v>9901</v>
      </c>
      <c r="E2632" s="7" t="s">
        <v>6592</v>
      </c>
      <c r="F2632" s="11" t="s">
        <v>9877</v>
      </c>
      <c r="G2632" s="8" t="s">
        <v>6593</v>
      </c>
      <c r="H2632" s="9">
        <f>VLOOKUP(C2632,[1]Sheet2!$B$1:$D$285,2,0)</f>
        <v>30615119</v>
      </c>
      <c r="I2632" s="9" t="str">
        <f>VLOOKUP(C2632,[1]Sheet2!$B$1:$D$285,3,0)</f>
        <v>010 439 199</v>
      </c>
      <c r="J2632" s="7"/>
    </row>
    <row r="2633" spans="1:10" ht="60" customHeight="1" x14ac:dyDescent="0.8">
      <c r="A2633" s="7">
        <v>2629</v>
      </c>
      <c r="B2633" s="7">
        <v>2629</v>
      </c>
      <c r="C2633" s="11" t="s">
        <v>9934</v>
      </c>
      <c r="D2633" s="7" t="s">
        <v>9901</v>
      </c>
      <c r="E2633" s="7" t="s">
        <v>6671</v>
      </c>
      <c r="F2633" s="11" t="s">
        <v>9852</v>
      </c>
      <c r="G2633" s="8" t="s">
        <v>6874</v>
      </c>
      <c r="H2633" s="9">
        <f>VLOOKUP(C2633,[1]Sheet2!$B$1:$D$285,2,0)</f>
        <v>21326842</v>
      </c>
      <c r="I2633" s="9" t="str">
        <f>VLOOKUP(C2633,[1]Sheet2!$B$1:$D$285,3,0)</f>
        <v>096 660 1874</v>
      </c>
      <c r="J2633" s="7"/>
    </row>
    <row r="2634" spans="1:10" ht="60" customHeight="1" x14ac:dyDescent="0.8">
      <c r="A2634" s="7">
        <v>2630</v>
      </c>
      <c r="B2634" s="7">
        <v>2630</v>
      </c>
      <c r="C2634" s="11" t="s">
        <v>9880</v>
      </c>
      <c r="D2634" s="7" t="s">
        <v>9902</v>
      </c>
      <c r="E2634" s="7" t="s">
        <v>774</v>
      </c>
      <c r="F2634" s="11" t="s">
        <v>9852</v>
      </c>
      <c r="G2634" s="8" t="s">
        <v>6875</v>
      </c>
      <c r="H2634" s="9">
        <f>VLOOKUP(C2634,[2]Worksheet!$C$3:$I$2694,6,0)</f>
        <v>10218365</v>
      </c>
      <c r="I2634" s="9" t="str">
        <f>VLOOKUP(C2634,[2]Worksheet!$C$3:$I$2694,7,0)</f>
        <v>012 597 104</v>
      </c>
      <c r="J2634" s="7"/>
    </row>
    <row r="2635" spans="1:10" ht="60" customHeight="1" x14ac:dyDescent="0.8">
      <c r="A2635" s="7">
        <v>2631</v>
      </c>
      <c r="B2635" s="7">
        <v>2631</v>
      </c>
      <c r="C2635" s="11" t="s">
        <v>9881</v>
      </c>
      <c r="D2635" s="7" t="s">
        <v>9901</v>
      </c>
      <c r="E2635" s="7" t="s">
        <v>6679</v>
      </c>
      <c r="F2635" s="11" t="s">
        <v>9852</v>
      </c>
      <c r="G2635" s="8" t="s">
        <v>6876</v>
      </c>
      <c r="H2635" s="9">
        <f>VLOOKUP(C2635,[2]Worksheet!$C$3:$I$2694,6,0)</f>
        <v>21091482</v>
      </c>
      <c r="I2635" s="9" t="str">
        <f>VLOOKUP(C2635,[2]Worksheet!$C$3:$I$2694,7,0)</f>
        <v xml:space="preserve">069 570 896 </v>
      </c>
      <c r="J2635" s="7"/>
    </row>
    <row r="2636" spans="1:10" ht="60" customHeight="1" x14ac:dyDescent="0.8">
      <c r="A2636" s="7">
        <v>2632</v>
      </c>
      <c r="B2636" s="7">
        <v>2632</v>
      </c>
      <c r="C2636" s="11" t="s">
        <v>9882</v>
      </c>
      <c r="D2636" s="7" t="s">
        <v>9902</v>
      </c>
      <c r="E2636" s="7" t="s">
        <v>6685</v>
      </c>
      <c r="F2636" s="11" t="s">
        <v>9852</v>
      </c>
      <c r="G2636" s="8" t="s">
        <v>6877</v>
      </c>
      <c r="H2636" s="9">
        <f>VLOOKUP(C2636,[1]Sheet2!$B$1:$D$285,2,0)</f>
        <v>100955708</v>
      </c>
      <c r="I2636" s="9" t="str">
        <f>VLOOKUP(C2636,[1]Sheet2!$B$1:$D$285,3,0)</f>
        <v>096 457 2822</v>
      </c>
      <c r="J2636" s="7"/>
    </row>
    <row r="2637" spans="1:10" ht="60" customHeight="1" x14ac:dyDescent="0.8">
      <c r="A2637" s="7">
        <v>2633</v>
      </c>
      <c r="B2637" s="7">
        <v>2633</v>
      </c>
      <c r="C2637" s="11" t="s">
        <v>9883</v>
      </c>
      <c r="D2637" s="7" t="s">
        <v>9902</v>
      </c>
      <c r="E2637" s="7" t="s">
        <v>6690</v>
      </c>
      <c r="F2637" s="11" t="s">
        <v>9852</v>
      </c>
      <c r="G2637" s="8" t="s">
        <v>6878</v>
      </c>
      <c r="H2637" s="9">
        <f>VLOOKUP(C2637,[2]Worksheet!$C$3:$I$2694,6,0)</f>
        <v>11126813</v>
      </c>
      <c r="I2637" s="9" t="str">
        <f>VLOOKUP(C2637,[2]Worksheet!$C$3:$I$2694,7,0)</f>
        <v>081 877 507</v>
      </c>
      <c r="J2637" s="7"/>
    </row>
    <row r="2638" spans="1:10" ht="60" customHeight="1" x14ac:dyDescent="0.8">
      <c r="A2638" s="7">
        <v>2634</v>
      </c>
      <c r="B2638" s="7">
        <v>2634</v>
      </c>
      <c r="C2638" s="11" t="s">
        <v>9884</v>
      </c>
      <c r="D2638" s="7" t="s">
        <v>9902</v>
      </c>
      <c r="E2638" s="7" t="s">
        <v>6660</v>
      </c>
      <c r="F2638" s="11" t="s">
        <v>9850</v>
      </c>
      <c r="G2638" s="8" t="s">
        <v>6879</v>
      </c>
      <c r="H2638" s="9">
        <f>VLOOKUP(C2638,[2]Worksheet!$C$3:$I$2694,6,0)</f>
        <v>50864245</v>
      </c>
      <c r="I2638" s="9" t="str">
        <f>VLOOKUP(C2638,[2]Worksheet!$C$3:$I$2694,7,0)</f>
        <v xml:space="preserve">096 2999 648 </v>
      </c>
      <c r="J2638" s="7"/>
    </row>
    <row r="2639" spans="1:10" ht="60" customHeight="1" x14ac:dyDescent="0.8">
      <c r="A2639" s="7">
        <v>2635</v>
      </c>
      <c r="B2639" s="7">
        <v>2635</v>
      </c>
      <c r="C2639" s="7" t="s">
        <v>6880</v>
      </c>
      <c r="D2639" s="7" t="s">
        <v>9902</v>
      </c>
      <c r="E2639" s="7" t="s">
        <v>6765</v>
      </c>
      <c r="F2639" s="11" t="s">
        <v>9846</v>
      </c>
      <c r="G2639" s="8" t="s">
        <v>6881</v>
      </c>
      <c r="H2639" s="9">
        <v>11277249</v>
      </c>
      <c r="I2639" s="10" t="s">
        <v>9847</v>
      </c>
      <c r="J2639" s="7"/>
    </row>
    <row r="2640" spans="1:10" ht="60" customHeight="1" x14ac:dyDescent="0.8">
      <c r="A2640" s="7">
        <v>2636</v>
      </c>
      <c r="B2640" s="7">
        <v>2636</v>
      </c>
      <c r="C2640" s="11" t="s">
        <v>9885</v>
      </c>
      <c r="D2640" s="7" t="s">
        <v>9901</v>
      </c>
      <c r="E2640" s="7" t="s">
        <v>6774</v>
      </c>
      <c r="F2640" s="11" t="s">
        <v>9846</v>
      </c>
      <c r="G2640" s="8" t="s">
        <v>6775</v>
      </c>
      <c r="H2640" s="9">
        <f>VLOOKUP(C2640,[2]Worksheet!$C$3:$I$2694,6,0)</f>
        <v>67266067.489901394</v>
      </c>
      <c r="I2640" s="9" t="str">
        <f>VLOOKUP(C2640,[2]Worksheet!$C$3:$I$2694,7,0)</f>
        <v>096 974 7745</v>
      </c>
      <c r="J2640" s="7"/>
    </row>
    <row r="2641" spans="1:10" ht="60" customHeight="1" x14ac:dyDescent="0.8">
      <c r="A2641" s="7">
        <v>2637</v>
      </c>
      <c r="B2641" s="7">
        <v>2637</v>
      </c>
      <c r="C2641" s="11" t="s">
        <v>9886</v>
      </c>
      <c r="D2641" s="7" t="s">
        <v>9902</v>
      </c>
      <c r="E2641" s="7" t="s">
        <v>6697</v>
      </c>
      <c r="F2641" s="11" t="s">
        <v>9855</v>
      </c>
      <c r="G2641" s="8" t="s">
        <v>6882</v>
      </c>
      <c r="H2641" s="9">
        <f>VLOOKUP(C2641,[2]Worksheet!$C$3:$I$2694,6,0)</f>
        <v>10876024</v>
      </c>
      <c r="I2641" s="9" t="str">
        <f>VLOOKUP(C2641,[2]Worksheet!$C$3:$I$2694,7,0)</f>
        <v>010 280 867</v>
      </c>
      <c r="J2641" s="7"/>
    </row>
    <row r="2642" spans="1:10" ht="60" customHeight="1" x14ac:dyDescent="0.8">
      <c r="A2642" s="7">
        <v>2638</v>
      </c>
      <c r="B2642" s="7">
        <v>2638</v>
      </c>
      <c r="C2642" s="11" t="s">
        <v>9887</v>
      </c>
      <c r="D2642" s="7" t="s">
        <v>9901</v>
      </c>
      <c r="E2642" s="7" t="s">
        <v>6791</v>
      </c>
      <c r="F2642" s="11" t="s">
        <v>9874</v>
      </c>
      <c r="G2642" s="8" t="s">
        <v>6883</v>
      </c>
      <c r="H2642" s="9">
        <f>VLOOKUP(C2642,[2]Worksheet!$C$3:$I$2694,6,0)</f>
        <v>60996425</v>
      </c>
      <c r="I2642" s="9" t="str">
        <f>VLOOKUP(C2642,[2]Worksheet!$C$3:$I$2694,7,0)</f>
        <v>096 575 2851</v>
      </c>
      <c r="J2642" s="7"/>
    </row>
    <row r="2643" spans="1:10" ht="60" customHeight="1" x14ac:dyDescent="0.8">
      <c r="A2643" s="7">
        <v>2639</v>
      </c>
      <c r="B2643" s="7">
        <v>2639</v>
      </c>
      <c r="C2643" s="11" t="s">
        <v>9888</v>
      </c>
      <c r="D2643" s="7" t="s">
        <v>9901</v>
      </c>
      <c r="E2643" s="7" t="s">
        <v>6789</v>
      </c>
      <c r="F2643" s="11" t="s">
        <v>9874</v>
      </c>
      <c r="G2643" s="8" t="s">
        <v>6884</v>
      </c>
      <c r="H2643" s="9">
        <f>VLOOKUP(C2643,[2]Worksheet!$C$3:$I$2694,6,0)</f>
        <v>140069226</v>
      </c>
      <c r="I2643" s="9" t="str">
        <f>VLOOKUP(C2643,[2]Worksheet!$C$3:$I$2694,7,0)</f>
        <v>097 778 4028</v>
      </c>
      <c r="J2643" s="7"/>
    </row>
    <row r="2644" spans="1:10" ht="60" customHeight="1" x14ac:dyDescent="0.8">
      <c r="A2644" s="7">
        <v>2640</v>
      </c>
      <c r="B2644" s="7">
        <v>2640</v>
      </c>
      <c r="C2644" s="11" t="s">
        <v>9889</v>
      </c>
      <c r="D2644" s="7" t="s">
        <v>9901</v>
      </c>
      <c r="E2644" s="7" t="s">
        <v>6654</v>
      </c>
      <c r="F2644" s="11" t="s">
        <v>9898</v>
      </c>
      <c r="G2644" s="8" t="s">
        <v>6885</v>
      </c>
      <c r="H2644" s="9">
        <f>VLOOKUP(C2644,[2]Worksheet!$C$3:$I$2694,6,0)</f>
        <v>20758292</v>
      </c>
      <c r="I2644" s="9" t="str">
        <f>VLOOKUP(C2644,[2]Worksheet!$C$3:$I$2694,7,0)</f>
        <v>069 365 555</v>
      </c>
      <c r="J2644" s="7"/>
    </row>
    <row r="2645" spans="1:10" ht="60" customHeight="1" x14ac:dyDescent="0.8">
      <c r="A2645" s="7">
        <v>2641</v>
      </c>
      <c r="B2645" s="7">
        <v>2641</v>
      </c>
      <c r="C2645" s="11" t="s">
        <v>9890</v>
      </c>
      <c r="D2645" s="7" t="s">
        <v>9901</v>
      </c>
      <c r="E2645" s="7" t="s">
        <v>6886</v>
      </c>
      <c r="F2645" s="11" t="s">
        <v>9857</v>
      </c>
      <c r="G2645" s="8" t="s">
        <v>6887</v>
      </c>
      <c r="H2645" s="9">
        <f>VLOOKUP(C2645,[2]Worksheet!$C$3:$I$2694,6,0)</f>
        <v>67214185.298015699</v>
      </c>
      <c r="I2645" s="9" t="str">
        <f>VLOOKUP(C2645,[2]Worksheet!$C$3:$I$2694,7,0)</f>
        <v>069 772 761</v>
      </c>
      <c r="J2645" s="7"/>
    </row>
    <row r="2646" spans="1:10" ht="60" customHeight="1" x14ac:dyDescent="0.8">
      <c r="A2646" s="7">
        <v>2642</v>
      </c>
      <c r="B2646" s="7">
        <v>2642</v>
      </c>
      <c r="C2646" s="11" t="s">
        <v>9891</v>
      </c>
      <c r="D2646" s="7" t="s">
        <v>9901</v>
      </c>
      <c r="E2646" s="7" t="s">
        <v>6704</v>
      </c>
      <c r="F2646" s="11" t="s">
        <v>9857</v>
      </c>
      <c r="G2646" s="8" t="s">
        <v>6888</v>
      </c>
      <c r="H2646" s="9">
        <f>VLOOKUP(C2646,[2]Worksheet!$C$3:$I$2694,6,0)</f>
        <v>67221102.923600495</v>
      </c>
      <c r="I2646" s="9" t="str">
        <f>VLOOKUP(C2646,[2]Worksheet!$C$3:$I$2694,7,0)</f>
        <v>069 821162</v>
      </c>
      <c r="J2646" s="7"/>
    </row>
    <row r="2647" spans="1:10" ht="60" customHeight="1" x14ac:dyDescent="0.8">
      <c r="A2647" s="7">
        <v>2643</v>
      </c>
      <c r="B2647" s="7">
        <v>2643</v>
      </c>
      <c r="C2647" s="11" t="s">
        <v>9892</v>
      </c>
      <c r="D2647" s="7" t="s">
        <v>9901</v>
      </c>
      <c r="E2647" s="7" t="s">
        <v>6635</v>
      </c>
      <c r="F2647" s="11" t="s">
        <v>9857</v>
      </c>
      <c r="G2647" s="8" t="s">
        <v>6889</v>
      </c>
      <c r="H2647" s="9">
        <f>VLOOKUP(C2647,[2]Worksheet!$C$3:$I$2694,6,0)</f>
        <v>67228020.549185202</v>
      </c>
      <c r="I2647" s="9" t="str">
        <f>VLOOKUP(C2647,[2]Worksheet!$C$3:$I$2694,7,0)</f>
        <v xml:space="preserve"> 011 583 570</v>
      </c>
      <c r="J2647" s="7"/>
    </row>
    <row r="2648" spans="1:10" ht="60" customHeight="1" x14ac:dyDescent="0.8">
      <c r="A2648" s="7">
        <v>2644</v>
      </c>
      <c r="B2648" s="7">
        <v>2644</v>
      </c>
      <c r="C2648" s="11" t="s">
        <v>9893</v>
      </c>
      <c r="D2648" s="7" t="s">
        <v>9901</v>
      </c>
      <c r="E2648" s="7" t="s">
        <v>6720</v>
      </c>
      <c r="F2648" s="11" t="s">
        <v>9857</v>
      </c>
      <c r="G2648" s="8" t="s">
        <v>6890</v>
      </c>
      <c r="H2648" s="9">
        <f>VLOOKUP(C2648,[2]Worksheet!$C$3:$I$2694,6,0)</f>
        <v>67238396.987562403</v>
      </c>
      <c r="I2648" s="9" t="str">
        <f>VLOOKUP(C2648,[2]Worksheet!$C$3:$I$2694,7,0)</f>
        <v>010 738 646</v>
      </c>
      <c r="J2648" s="7"/>
    </row>
    <row r="2649" spans="1:10" ht="60" customHeight="1" x14ac:dyDescent="0.8">
      <c r="A2649" s="7">
        <v>2645</v>
      </c>
      <c r="B2649" s="7">
        <v>2645</v>
      </c>
      <c r="C2649" s="7" t="s">
        <v>6891</v>
      </c>
      <c r="D2649" s="7" t="s">
        <v>9902</v>
      </c>
      <c r="E2649" s="7" t="s">
        <v>1295</v>
      </c>
      <c r="F2649" s="11" t="s">
        <v>9899</v>
      </c>
      <c r="G2649" s="8" t="s">
        <v>6892</v>
      </c>
      <c r="H2649" s="9">
        <f>VLOOKUP(C2649,[1]Sheet2!$B$1:$D$285,2,0)</f>
        <v>250045069</v>
      </c>
      <c r="I2649" s="9" t="str">
        <f>VLOOKUP(C2649,[1]Sheet2!$B$1:$D$285,3,0)</f>
        <v>097 940 5065</v>
      </c>
      <c r="J2649" s="7"/>
    </row>
    <row r="2650" spans="1:10" ht="60" customHeight="1" x14ac:dyDescent="0.8">
      <c r="A2650" s="7">
        <v>2646</v>
      </c>
      <c r="B2650" s="7">
        <v>2646</v>
      </c>
      <c r="C2650" s="7" t="s">
        <v>6893</v>
      </c>
      <c r="D2650" s="7" t="s">
        <v>9901</v>
      </c>
      <c r="E2650" s="7" t="s">
        <v>6894</v>
      </c>
      <c r="F2650" s="11" t="s">
        <v>9319</v>
      </c>
      <c r="G2650" s="8" t="s">
        <v>6895</v>
      </c>
      <c r="H2650" s="9" t="s">
        <v>9848</v>
      </c>
      <c r="I2650" s="10" t="s">
        <v>9849</v>
      </c>
      <c r="J2650" s="7"/>
    </row>
    <row r="2651" spans="1:10" ht="60" customHeight="1" x14ac:dyDescent="0.8">
      <c r="A2651" s="7">
        <v>2647</v>
      </c>
      <c r="B2651" s="7">
        <v>2647</v>
      </c>
      <c r="C2651" s="7" t="s">
        <v>6896</v>
      </c>
      <c r="D2651" s="7" t="s">
        <v>9902</v>
      </c>
      <c r="E2651" s="7" t="s">
        <v>6663</v>
      </c>
      <c r="F2651" s="11" t="s">
        <v>9850</v>
      </c>
      <c r="G2651" s="8" t="s">
        <v>6664</v>
      </c>
      <c r="H2651" s="9">
        <v>21036672</v>
      </c>
      <c r="I2651" s="10" t="s">
        <v>9851</v>
      </c>
      <c r="J2651" s="7"/>
    </row>
    <row r="2652" spans="1:10" ht="60" customHeight="1" x14ac:dyDescent="0.8">
      <c r="A2652" s="7">
        <v>2648</v>
      </c>
      <c r="B2652" s="7">
        <v>2648</v>
      </c>
      <c r="C2652" s="7" t="s">
        <v>6897</v>
      </c>
      <c r="D2652" s="7" t="s">
        <v>9902</v>
      </c>
      <c r="E2652" s="7" t="s">
        <v>6674</v>
      </c>
      <c r="F2652" s="11" t="s">
        <v>9852</v>
      </c>
      <c r="G2652" s="8" t="s">
        <v>6675</v>
      </c>
      <c r="H2652" s="9">
        <v>10414411</v>
      </c>
      <c r="I2652" s="10" t="s">
        <v>9853</v>
      </c>
      <c r="J2652" s="7"/>
    </row>
    <row r="2653" spans="1:10" ht="60" customHeight="1" x14ac:dyDescent="0.8">
      <c r="A2653" s="7">
        <v>2649</v>
      </c>
      <c r="B2653" s="7">
        <v>2649</v>
      </c>
      <c r="C2653" s="7" t="s">
        <v>6898</v>
      </c>
      <c r="D2653" s="7" t="s">
        <v>9902</v>
      </c>
      <c r="E2653" s="7" t="s">
        <v>6682</v>
      </c>
      <c r="F2653" s="11" t="s">
        <v>9852</v>
      </c>
      <c r="G2653" s="8" t="s">
        <v>6683</v>
      </c>
      <c r="H2653" s="9">
        <v>40333767</v>
      </c>
      <c r="I2653" s="10" t="s">
        <v>9854</v>
      </c>
      <c r="J2653" s="7"/>
    </row>
    <row r="2654" spans="1:10" ht="60" customHeight="1" x14ac:dyDescent="0.8">
      <c r="A2654" s="7">
        <v>2650</v>
      </c>
      <c r="B2654" s="7">
        <v>2650</v>
      </c>
      <c r="C2654" s="7" t="s">
        <v>6899</v>
      </c>
      <c r="D2654" s="7" t="s">
        <v>9902</v>
      </c>
      <c r="E2654" s="7" t="s">
        <v>2525</v>
      </c>
      <c r="F2654" s="11" t="s">
        <v>9855</v>
      </c>
      <c r="G2654" s="8" t="s">
        <v>6695</v>
      </c>
      <c r="H2654" s="9">
        <v>10311758</v>
      </c>
      <c r="I2654" s="10" t="s">
        <v>9856</v>
      </c>
      <c r="J2654" s="7"/>
    </row>
    <row r="2655" spans="1:10" ht="60" customHeight="1" x14ac:dyDescent="0.8">
      <c r="A2655" s="7">
        <v>2651</v>
      </c>
      <c r="B2655" s="7">
        <v>2651</v>
      </c>
      <c r="C2655" s="7" t="s">
        <v>6900</v>
      </c>
      <c r="D2655" s="7" t="s">
        <v>9901</v>
      </c>
      <c r="E2655" s="7" t="s">
        <v>6707</v>
      </c>
      <c r="F2655" s="11" t="s">
        <v>9857</v>
      </c>
      <c r="G2655" s="8" t="s">
        <v>6708</v>
      </c>
      <c r="H2655" s="9" t="s">
        <v>9858</v>
      </c>
      <c r="I2655" s="10" t="s">
        <v>9859</v>
      </c>
      <c r="J2655" s="7"/>
    </row>
    <row r="2656" spans="1:10" ht="60" customHeight="1" x14ac:dyDescent="0.8">
      <c r="A2656" s="7">
        <v>2652</v>
      </c>
      <c r="B2656" s="7">
        <v>2652</v>
      </c>
      <c r="C2656" s="7" t="s">
        <v>6901</v>
      </c>
      <c r="D2656" s="7" t="s">
        <v>9901</v>
      </c>
      <c r="E2656" s="7" t="s">
        <v>2130</v>
      </c>
      <c r="F2656" s="11" t="s">
        <v>9857</v>
      </c>
      <c r="G2656" s="8" t="s">
        <v>6712</v>
      </c>
      <c r="H2656" s="9" t="s">
        <v>9860</v>
      </c>
      <c r="I2656" s="10" t="s">
        <v>9861</v>
      </c>
      <c r="J2656" s="7"/>
    </row>
    <row r="2657" spans="1:10" ht="60" customHeight="1" x14ac:dyDescent="0.8">
      <c r="A2657" s="7">
        <v>2653</v>
      </c>
      <c r="B2657" s="7">
        <v>2653</v>
      </c>
      <c r="C2657" s="7" t="s">
        <v>6902</v>
      </c>
      <c r="D2657" s="7" t="s">
        <v>9901</v>
      </c>
      <c r="E2657" s="7" t="s">
        <v>6717</v>
      </c>
      <c r="F2657" s="11" t="s">
        <v>9857</v>
      </c>
      <c r="G2657" s="8" t="s">
        <v>6718</v>
      </c>
      <c r="H2657" s="9">
        <v>51478718</v>
      </c>
      <c r="I2657" s="10" t="s">
        <v>9862</v>
      </c>
      <c r="J2657" s="7"/>
    </row>
    <row r="2658" spans="1:10" ht="60" customHeight="1" x14ac:dyDescent="0.8">
      <c r="A2658" s="7">
        <v>2654</v>
      </c>
      <c r="B2658" s="7">
        <v>2654</v>
      </c>
      <c r="C2658" s="7" t="s">
        <v>6903</v>
      </c>
      <c r="D2658" s="7" t="s">
        <v>9901</v>
      </c>
      <c r="E2658" s="7" t="s">
        <v>6651</v>
      </c>
      <c r="F2658" s="11" t="s">
        <v>9879</v>
      </c>
      <c r="G2658" s="8" t="s">
        <v>6652</v>
      </c>
      <c r="H2658" s="9">
        <f>VLOOKUP(C2658,[2]Worksheet!$C$3:$I$2694,6,0)</f>
        <v>11198405</v>
      </c>
      <c r="I2658" s="9" t="str">
        <f>VLOOKUP(C2658,[2]Worksheet!$C$3:$I$2694,7,0)</f>
        <v>098 505 494</v>
      </c>
      <c r="J2658" s="7"/>
    </row>
    <row r="2659" spans="1:10" ht="60" customHeight="1" x14ac:dyDescent="0.8">
      <c r="A2659" s="7">
        <v>2655</v>
      </c>
      <c r="B2659" s="7">
        <v>2655</v>
      </c>
      <c r="C2659" s="7" t="s">
        <v>6904</v>
      </c>
      <c r="D2659" s="7" t="s">
        <v>9902</v>
      </c>
      <c r="E2659" s="7" t="s">
        <v>2487</v>
      </c>
      <c r="F2659" s="11" t="s">
        <v>9850</v>
      </c>
      <c r="G2659" s="8" t="s">
        <v>6666</v>
      </c>
      <c r="H2659" s="9">
        <f>VLOOKUP(C2659,[2]Worksheet!$C$3:$I$2694,6,0)</f>
        <v>140069162</v>
      </c>
      <c r="I2659" s="9" t="str">
        <f>VLOOKUP(C2659,[2]Worksheet!$C$3:$I$2694,7,0)</f>
        <v>098 525 658</v>
      </c>
      <c r="J2659" s="7"/>
    </row>
    <row r="2660" spans="1:10" ht="60" customHeight="1" x14ac:dyDescent="0.8">
      <c r="A2660" s="7">
        <v>2656</v>
      </c>
      <c r="B2660" s="7">
        <v>2656</v>
      </c>
      <c r="C2660" s="7" t="s">
        <v>6905</v>
      </c>
      <c r="D2660" s="7" t="s">
        <v>9902</v>
      </c>
      <c r="E2660" s="7" t="s">
        <v>6668</v>
      </c>
      <c r="F2660" s="11" t="s">
        <v>9850</v>
      </c>
      <c r="G2660" s="8" t="s">
        <v>6669</v>
      </c>
      <c r="H2660" s="9">
        <f>VLOOKUP(C2660,[1]Sheet2!$B$1:$D$285,2,0)</f>
        <v>130205591</v>
      </c>
      <c r="I2660" s="9" t="str">
        <f>VLOOKUP(C2660,[1]Sheet2!$B$1:$D$285,3,0)</f>
        <v>086 345 913</v>
      </c>
      <c r="J2660" s="7"/>
    </row>
    <row r="2661" spans="1:10" ht="60" customHeight="1" x14ac:dyDescent="0.8">
      <c r="A2661" s="7">
        <v>2657</v>
      </c>
      <c r="B2661" s="7">
        <v>2657</v>
      </c>
      <c r="C2661" s="7" t="s">
        <v>6906</v>
      </c>
      <c r="D2661" s="7" t="s">
        <v>9902</v>
      </c>
      <c r="E2661" s="7" t="s">
        <v>6444</v>
      </c>
      <c r="F2661" s="11" t="s">
        <v>9852</v>
      </c>
      <c r="G2661" s="8" t="s">
        <v>6688</v>
      </c>
      <c r="H2661" s="9">
        <f>VLOOKUP(C2661,[2]Worksheet!$C$3:$I$2694,6,0)</f>
        <v>160156531</v>
      </c>
      <c r="I2661" s="9" t="str">
        <f>VLOOKUP(C2661,[2]Worksheet!$C$3:$I$2694,7,0)</f>
        <v xml:space="preserve">010 552 187 </v>
      </c>
      <c r="J2661" s="7"/>
    </row>
    <row r="2662" spans="1:10" ht="60" customHeight="1" x14ac:dyDescent="0.8">
      <c r="A2662" s="7">
        <v>2658</v>
      </c>
      <c r="B2662" s="7">
        <v>2658</v>
      </c>
      <c r="C2662" s="7" t="s">
        <v>6907</v>
      </c>
      <c r="D2662" s="7" t="s">
        <v>9902</v>
      </c>
      <c r="E2662" s="7" t="s">
        <v>4908</v>
      </c>
      <c r="F2662" s="11" t="s">
        <v>9852</v>
      </c>
      <c r="G2662" s="8" t="s">
        <v>6693</v>
      </c>
      <c r="H2662" s="9">
        <f>VLOOKUP(C2662,[2]Worksheet!$C$3:$I$2694,6,0)</f>
        <v>101072727</v>
      </c>
      <c r="I2662" s="9" t="str">
        <f>VLOOKUP(C2662,[2]Worksheet!$C$3:$I$2694,7,0)</f>
        <v>016 818 108</v>
      </c>
      <c r="J2662" s="7"/>
    </row>
    <row r="2663" spans="1:10" ht="60" customHeight="1" x14ac:dyDescent="0.8">
      <c r="A2663" s="7">
        <v>2659</v>
      </c>
      <c r="B2663" s="7">
        <v>2659</v>
      </c>
      <c r="C2663" s="7" t="s">
        <v>6908</v>
      </c>
      <c r="D2663" s="7" t="s">
        <v>9901</v>
      </c>
      <c r="E2663" s="7" t="s">
        <v>2831</v>
      </c>
      <c r="F2663" s="11" t="s">
        <v>9857</v>
      </c>
      <c r="G2663" s="8" t="s">
        <v>6702</v>
      </c>
      <c r="H2663" s="9">
        <f>VLOOKUP(C2663,[2]Worksheet!$C$3:$I$2694,6,0)</f>
        <v>67217644.110808104</v>
      </c>
      <c r="I2663" s="9" t="str">
        <f>VLOOKUP(C2663,[2]Worksheet!$C$3:$I$2694,7,0)</f>
        <v>078 897 847</v>
      </c>
      <c r="J2663" s="7"/>
    </row>
    <row r="2664" spans="1:10" ht="60" customHeight="1" x14ac:dyDescent="0.8">
      <c r="A2664" s="7">
        <v>2660</v>
      </c>
      <c r="B2664" s="7">
        <v>2660</v>
      </c>
      <c r="C2664" s="7" t="s">
        <v>6909</v>
      </c>
      <c r="D2664" s="7" t="s">
        <v>9902</v>
      </c>
      <c r="E2664" s="7" t="s">
        <v>6723</v>
      </c>
      <c r="F2664" s="11" t="s">
        <v>9878</v>
      </c>
      <c r="G2664" s="8" t="s">
        <v>6724</v>
      </c>
      <c r="H2664" s="9">
        <f>VLOOKUP(C2664,[2]Worksheet!$C$3:$I$2694,6,0)</f>
        <v>10208576</v>
      </c>
      <c r="I2664" s="9" t="str">
        <f>VLOOKUP(C2664,[2]Worksheet!$C$3:$I$2694,7,0)</f>
        <v>012 803 130</v>
      </c>
      <c r="J2664" s="7"/>
    </row>
    <row r="2665" spans="1:10" ht="60" customHeight="1" x14ac:dyDescent="0.8">
      <c r="A2665" s="7">
        <v>2661</v>
      </c>
      <c r="B2665" s="7">
        <v>2661</v>
      </c>
      <c r="C2665" s="7" t="s">
        <v>6910</v>
      </c>
      <c r="D2665" s="7" t="s">
        <v>9901</v>
      </c>
      <c r="E2665" s="7" t="s">
        <v>6732</v>
      </c>
      <c r="F2665" s="11" t="s">
        <v>9878</v>
      </c>
      <c r="G2665" s="8" t="s">
        <v>6733</v>
      </c>
      <c r="H2665" s="9">
        <f>VLOOKUP(C2665,[2]Worksheet!$C$3:$I$2694,6,0)</f>
        <v>11264439</v>
      </c>
      <c r="I2665" s="9" t="str">
        <f>VLOOKUP(C2665,[2]Worksheet!$C$3:$I$2694,7,0)</f>
        <v>092 288 137</v>
      </c>
      <c r="J2665" s="7"/>
    </row>
    <row r="2666" spans="1:10" ht="60" customHeight="1" x14ac:dyDescent="0.8">
      <c r="A2666" s="7">
        <v>2662</v>
      </c>
      <c r="B2666" s="7">
        <v>2662</v>
      </c>
      <c r="C2666" s="7" t="s">
        <v>9896</v>
      </c>
      <c r="D2666" s="7" t="s">
        <v>9901</v>
      </c>
      <c r="E2666" s="7" t="s">
        <v>6735</v>
      </c>
      <c r="F2666" s="11" t="s">
        <v>9878</v>
      </c>
      <c r="G2666" s="8" t="s">
        <v>6736</v>
      </c>
      <c r="H2666" s="9">
        <f>VLOOKUP(C2666,[2]Worksheet!$C$3:$I$2694,6,0)</f>
        <v>11287702</v>
      </c>
      <c r="I2666" s="9" t="str">
        <f>VLOOKUP(C2666,[2]Worksheet!$C$3:$I$2694,7,0)</f>
        <v>016 528 187</v>
      </c>
      <c r="J2666" s="7"/>
    </row>
    <row r="2667" spans="1:10" ht="60" customHeight="1" x14ac:dyDescent="0.8">
      <c r="A2667" s="7">
        <v>2663</v>
      </c>
      <c r="B2667" s="7">
        <v>2663</v>
      </c>
      <c r="C2667" s="7" t="s">
        <v>6911</v>
      </c>
      <c r="D2667" s="7" t="s">
        <v>9902</v>
      </c>
      <c r="E2667" s="7" t="s">
        <v>5368</v>
      </c>
      <c r="F2667" s="11" t="s">
        <v>9878</v>
      </c>
      <c r="G2667" s="8" t="s">
        <v>6738</v>
      </c>
      <c r="H2667" s="9">
        <f>VLOOKUP(C2667,[2]Worksheet!$C$3:$I$2694,6,0)</f>
        <v>10594626</v>
      </c>
      <c r="I2667" s="9" t="str">
        <f>VLOOKUP(C2667,[2]Worksheet!$C$3:$I$2694,7,0)</f>
        <v>012 401 017</v>
      </c>
      <c r="J2667" s="7"/>
    </row>
    <row r="2668" spans="1:10" ht="60" customHeight="1" x14ac:dyDescent="0.8">
      <c r="A2668" s="7">
        <v>2664</v>
      </c>
      <c r="B2668" s="7">
        <v>2664</v>
      </c>
      <c r="C2668" s="7" t="s">
        <v>6912</v>
      </c>
      <c r="D2668" s="7" t="s">
        <v>9902</v>
      </c>
      <c r="E2668" s="7" t="s">
        <v>6740</v>
      </c>
      <c r="F2668" s="11" t="s">
        <v>9878</v>
      </c>
      <c r="G2668" s="8" t="s">
        <v>6741</v>
      </c>
      <c r="H2668" s="9">
        <f>VLOOKUP(C2668,[2]Worksheet!$C$3:$I$2694,6,0)</f>
        <v>10220200</v>
      </c>
      <c r="I2668" s="9" t="str">
        <f>VLOOKUP(C2668,[2]Worksheet!$C$3:$I$2694,7,0)</f>
        <v>016 803 078</v>
      </c>
      <c r="J2668" s="7"/>
    </row>
    <row r="2669" spans="1:10" ht="60" customHeight="1" x14ac:dyDescent="0.8">
      <c r="A2669" s="7">
        <v>2665</v>
      </c>
      <c r="B2669" s="7">
        <v>2665</v>
      </c>
      <c r="C2669" s="7" t="s">
        <v>6913</v>
      </c>
      <c r="D2669" s="7" t="s">
        <v>9902</v>
      </c>
      <c r="E2669" s="7" t="s">
        <v>6743</v>
      </c>
      <c r="F2669" s="11" t="s">
        <v>9878</v>
      </c>
      <c r="G2669" s="8" t="s">
        <v>6744</v>
      </c>
      <c r="H2669" s="9">
        <f>VLOOKUP(C2669,[2]Worksheet!$C$3:$I$2694,6,0)</f>
        <v>10037338</v>
      </c>
      <c r="I2669" s="9" t="str">
        <f>VLOOKUP(C2669,[2]Worksheet!$C$3:$I$2694,7,0)</f>
        <v>012 973 366</v>
      </c>
      <c r="J2669" s="7"/>
    </row>
    <row r="2670" spans="1:10" ht="60" customHeight="1" x14ac:dyDescent="0.8">
      <c r="A2670" s="7">
        <v>2666</v>
      </c>
      <c r="B2670" s="7">
        <v>2666</v>
      </c>
      <c r="C2670" s="7" t="s">
        <v>6914</v>
      </c>
      <c r="D2670" s="7" t="s">
        <v>9902</v>
      </c>
      <c r="E2670" s="7" t="s">
        <v>5433</v>
      </c>
      <c r="F2670" s="11" t="s">
        <v>9878</v>
      </c>
      <c r="G2670" s="8" t="s">
        <v>6746</v>
      </c>
      <c r="H2670" s="9">
        <f>VLOOKUP(C2670,[2]Worksheet!$C$3:$I$2694,6,0)</f>
        <v>101163850</v>
      </c>
      <c r="I2670" s="9" t="str">
        <f>VLOOKUP(C2670,[2]Worksheet!$C$3:$I$2694,7,0)</f>
        <v>077 871 687</v>
      </c>
      <c r="J2670" s="7"/>
    </row>
    <row r="2671" spans="1:10" ht="60" customHeight="1" x14ac:dyDescent="0.8">
      <c r="A2671" s="7">
        <v>2667</v>
      </c>
      <c r="B2671" s="7">
        <v>2667</v>
      </c>
      <c r="C2671" s="7" t="s">
        <v>6915</v>
      </c>
      <c r="D2671" s="7" t="s">
        <v>9902</v>
      </c>
      <c r="E2671" s="7" t="s">
        <v>6748</v>
      </c>
      <c r="F2671" s="11" t="s">
        <v>9878</v>
      </c>
      <c r="G2671" s="8" t="s">
        <v>6749</v>
      </c>
      <c r="H2671" s="9">
        <f>VLOOKUP(C2671,[2]Worksheet!$C$3:$I$2694,6,0)</f>
        <v>101022506</v>
      </c>
      <c r="I2671" s="9" t="str">
        <f>VLOOKUP(C2671,[2]Worksheet!$C$3:$I$2694,7,0)</f>
        <v>011 380 390</v>
      </c>
      <c r="J2671" s="7"/>
    </row>
    <row r="2672" spans="1:10" ht="60" customHeight="1" x14ac:dyDescent="0.8">
      <c r="A2672" s="7">
        <v>2668</v>
      </c>
      <c r="B2672" s="7">
        <v>2668</v>
      </c>
      <c r="C2672" s="7" t="s">
        <v>6916</v>
      </c>
      <c r="D2672" s="7" t="s">
        <v>9901</v>
      </c>
      <c r="E2672" s="7" t="s">
        <v>6751</v>
      </c>
      <c r="F2672" s="11" t="s">
        <v>9878</v>
      </c>
      <c r="G2672" s="8" t="s">
        <v>6752</v>
      </c>
      <c r="H2672" s="9">
        <f>VLOOKUP(C2672,[2]Worksheet!$C$3:$I$2694,6,0)</f>
        <v>10904495</v>
      </c>
      <c r="I2672" s="9" t="str">
        <f>VLOOKUP(C2672,[2]Worksheet!$C$3:$I$2694,7,0)</f>
        <v>092 449 600</v>
      </c>
      <c r="J2672" s="7"/>
    </row>
    <row r="2673" spans="1:10" ht="60" customHeight="1" x14ac:dyDescent="0.8">
      <c r="A2673" s="7">
        <v>2669</v>
      </c>
      <c r="B2673" s="7">
        <v>2669</v>
      </c>
      <c r="C2673" s="7" t="s">
        <v>6917</v>
      </c>
      <c r="D2673" s="7" t="s">
        <v>9902</v>
      </c>
      <c r="E2673" s="7" t="s">
        <v>6754</v>
      </c>
      <c r="F2673" s="11" t="s">
        <v>9878</v>
      </c>
      <c r="G2673" s="8" t="s">
        <v>6755</v>
      </c>
      <c r="H2673" s="9">
        <f>VLOOKUP(C2673,[2]Worksheet!$C$3:$I$2694,6,0)</f>
        <v>11264440</v>
      </c>
      <c r="I2673" s="9" t="str">
        <f>VLOOKUP(C2673,[2]Worksheet!$C$3:$I$2694,7,0)</f>
        <v>012 306 013</v>
      </c>
      <c r="J2673" s="7"/>
    </row>
    <row r="2674" spans="1:10" ht="60" customHeight="1" x14ac:dyDescent="0.8">
      <c r="A2674" s="7">
        <v>2670</v>
      </c>
      <c r="B2674" s="7">
        <v>2670</v>
      </c>
      <c r="C2674" s="11" t="s">
        <v>9897</v>
      </c>
      <c r="D2674" s="7" t="s">
        <v>9902</v>
      </c>
      <c r="E2674" s="7" t="s">
        <v>1152</v>
      </c>
      <c r="F2674" s="11" t="s">
        <v>9878</v>
      </c>
      <c r="G2674" s="8" t="s">
        <v>6756</v>
      </c>
      <c r="H2674" s="9">
        <f>VLOOKUP(C2674,[2]Worksheet!$C$3:$I$2694,6,0)</f>
        <v>11343303</v>
      </c>
      <c r="I2674" s="9" t="str">
        <f>VLOOKUP(C2674,[2]Worksheet!$C$3:$I$2694,7,0)</f>
        <v>096 499 9701</v>
      </c>
      <c r="J2674" s="7"/>
    </row>
    <row r="2675" spans="1:10" ht="60" customHeight="1" x14ac:dyDescent="0.8">
      <c r="A2675" s="7">
        <v>2671</v>
      </c>
      <c r="B2675" s="7">
        <v>2671</v>
      </c>
      <c r="C2675" s="7" t="s">
        <v>6918</v>
      </c>
      <c r="D2675" s="7" t="s">
        <v>9902</v>
      </c>
      <c r="E2675" s="7" t="s">
        <v>6758</v>
      </c>
      <c r="F2675" s="11" t="s">
        <v>9878</v>
      </c>
      <c r="G2675" s="8" t="s">
        <v>6759</v>
      </c>
      <c r="H2675" s="9">
        <f>VLOOKUP(C2675,[1]Sheet2!$B$1:$D$285,2,0)</f>
        <v>51551662</v>
      </c>
      <c r="I2675" s="9" t="str">
        <f>VLOOKUP(C2675,[1]Sheet2!$B$1:$D$285,3,0)</f>
        <v>081 598 583</v>
      </c>
      <c r="J2675" s="7"/>
    </row>
    <row r="2676" spans="1:10" ht="60" customHeight="1" x14ac:dyDescent="0.8">
      <c r="A2676" s="7">
        <v>2672</v>
      </c>
      <c r="B2676" s="7">
        <v>2672</v>
      </c>
      <c r="C2676" s="7" t="s">
        <v>6919</v>
      </c>
      <c r="D2676" s="7" t="s">
        <v>9902</v>
      </c>
      <c r="E2676" s="7" t="s">
        <v>6760</v>
      </c>
      <c r="F2676" s="11" t="s">
        <v>9878</v>
      </c>
      <c r="G2676" s="8" t="s">
        <v>6761</v>
      </c>
      <c r="H2676" s="9">
        <f>VLOOKUP(C2676,[2]Worksheet!$C$3:$I$2694,6,0)</f>
        <v>10665823</v>
      </c>
      <c r="I2676" s="9" t="str">
        <f>VLOOKUP(C2676,[2]Worksheet!$C$3:$I$2694,7,0)</f>
        <v>089 567 015</v>
      </c>
      <c r="J2676" s="7"/>
    </row>
    <row r="2677" spans="1:10" ht="60" customHeight="1" x14ac:dyDescent="0.8">
      <c r="A2677" s="7">
        <v>2673</v>
      </c>
      <c r="B2677" s="7">
        <v>2673</v>
      </c>
      <c r="C2677" s="7" t="s">
        <v>6920</v>
      </c>
      <c r="D2677" s="7" t="s">
        <v>9901</v>
      </c>
      <c r="E2677" s="7" t="s">
        <v>6763</v>
      </c>
      <c r="F2677" s="11" t="s">
        <v>9878</v>
      </c>
      <c r="G2677" s="8" t="s">
        <v>6764</v>
      </c>
      <c r="H2677" s="9">
        <f>VLOOKUP(C2677,[2]Worksheet!$C$3:$I$2694,6,0)</f>
        <v>50877860</v>
      </c>
      <c r="I2677" s="9" t="str">
        <f>VLOOKUP(C2677,[2]Worksheet!$C$3:$I$2694,7,0)</f>
        <v>010 894 120</v>
      </c>
      <c r="J2677" s="7"/>
    </row>
    <row r="2678" spans="1:10" ht="60" customHeight="1" x14ac:dyDescent="0.8">
      <c r="A2678" s="7">
        <v>2674</v>
      </c>
      <c r="B2678" s="7">
        <v>2674</v>
      </c>
      <c r="C2678" s="7" t="s">
        <v>6921</v>
      </c>
      <c r="D2678" s="7" t="s">
        <v>9901</v>
      </c>
      <c r="E2678" s="7" t="s">
        <v>459</v>
      </c>
      <c r="F2678" s="11" t="s">
        <v>9878</v>
      </c>
      <c r="G2678" s="8" t="s">
        <v>6922</v>
      </c>
      <c r="H2678" s="9">
        <f>VLOOKUP(C2678,[2]Worksheet!$C$3:$I$2694,6,0)</f>
        <v>20946756</v>
      </c>
      <c r="I2678" s="9" t="str">
        <f>VLOOKUP(C2678,[2]Worksheet!$C$3:$I$2694,7,0)</f>
        <v>077 899 602</v>
      </c>
      <c r="J2678" s="7"/>
    </row>
    <row r="2679" spans="1:10" ht="60" customHeight="1" x14ac:dyDescent="0.8">
      <c r="A2679" s="7">
        <v>2675</v>
      </c>
      <c r="B2679" s="7">
        <v>2675</v>
      </c>
      <c r="C2679" s="7" t="s">
        <v>6923</v>
      </c>
      <c r="D2679" s="7" t="s">
        <v>9902</v>
      </c>
      <c r="E2679" s="7" t="s">
        <v>6768</v>
      </c>
      <c r="F2679" s="11" t="s">
        <v>9846</v>
      </c>
      <c r="G2679" s="8" t="s">
        <v>6769</v>
      </c>
      <c r="H2679" s="9">
        <f>VLOOKUP(C2679,[2]Worksheet!$C$3:$I$2694,6,0)</f>
        <v>67259149.864316598</v>
      </c>
      <c r="I2679" s="9" t="str">
        <f>VLOOKUP(C2679,[2]Worksheet!$C$3:$I$2694,7,0)</f>
        <v>017 621 671</v>
      </c>
      <c r="J2679" s="7"/>
    </row>
    <row r="2680" spans="1:10" ht="60" customHeight="1" x14ac:dyDescent="0.8">
      <c r="A2680" s="7">
        <v>2676</v>
      </c>
      <c r="B2680" s="7">
        <v>2676</v>
      </c>
      <c r="C2680" s="7" t="s">
        <v>6924</v>
      </c>
      <c r="D2680" s="7" t="s">
        <v>9901</v>
      </c>
      <c r="E2680" s="7" t="s">
        <v>6770</v>
      </c>
      <c r="F2680" s="11" t="s">
        <v>9875</v>
      </c>
      <c r="G2680" s="8" t="s">
        <v>6771</v>
      </c>
      <c r="H2680" s="9">
        <f>VLOOKUP(C2680,[2]Worksheet!$C$3:$I$2694,6,0)</f>
        <v>67262608.677109003</v>
      </c>
      <c r="I2680" s="9" t="str">
        <f>VLOOKUP(C2680,[2]Worksheet!$C$3:$I$2694,7,0)</f>
        <v xml:space="preserve">096 952 8258 </v>
      </c>
      <c r="J2680" s="7"/>
    </row>
    <row r="2681" spans="1:10" ht="60" customHeight="1" x14ac:dyDescent="0.8">
      <c r="A2681" s="7">
        <v>2677</v>
      </c>
      <c r="B2681" s="7">
        <v>2677</v>
      </c>
      <c r="C2681" s="7" t="s">
        <v>6925</v>
      </c>
      <c r="D2681" s="7" t="s">
        <v>9901</v>
      </c>
      <c r="E2681" s="7" t="s">
        <v>1442</v>
      </c>
      <c r="F2681" s="11" t="s">
        <v>9876</v>
      </c>
      <c r="G2681" s="8" t="s">
        <v>6776</v>
      </c>
      <c r="H2681" s="9">
        <f>VLOOKUP(C2681,[2]Worksheet!$C$3:$I$2694,6,0)</f>
        <v>10408727</v>
      </c>
      <c r="I2681" s="9" t="str">
        <f>VLOOKUP(C2681,[2]Worksheet!$C$3:$I$2694,7,0)</f>
        <v>017 837 683</v>
      </c>
      <c r="J2681" s="7"/>
    </row>
    <row r="2682" spans="1:10" ht="60" customHeight="1" x14ac:dyDescent="0.8">
      <c r="A2682" s="7">
        <v>2678</v>
      </c>
      <c r="B2682" s="7">
        <v>2678</v>
      </c>
      <c r="C2682" s="7" t="s">
        <v>6926</v>
      </c>
      <c r="D2682" s="7" t="s">
        <v>9901</v>
      </c>
      <c r="E2682" s="7" t="s">
        <v>6777</v>
      </c>
      <c r="F2682" s="11" t="s">
        <v>9877</v>
      </c>
      <c r="G2682" s="8" t="s">
        <v>6778</v>
      </c>
      <c r="H2682" s="9">
        <f>VLOOKUP(C2682,[2]Worksheet!$C$3:$I$2694,6,0)</f>
        <v>150796418</v>
      </c>
      <c r="I2682" s="9" t="str">
        <f>VLOOKUP(C2682,[2]Worksheet!$C$3:$I$2694,7,0)</f>
        <v>092 818 718</v>
      </c>
      <c r="J2682" s="7"/>
    </row>
    <row r="2683" spans="1:10" ht="60" customHeight="1" x14ac:dyDescent="0.8">
      <c r="A2683" s="7">
        <v>2679</v>
      </c>
      <c r="B2683" s="7">
        <v>2679</v>
      </c>
      <c r="C2683" s="7" t="s">
        <v>6927</v>
      </c>
      <c r="D2683" s="7" t="s">
        <v>9901</v>
      </c>
      <c r="E2683" s="7" t="s">
        <v>6191</v>
      </c>
      <c r="F2683" s="11" t="s">
        <v>9876</v>
      </c>
      <c r="G2683" s="8" t="s">
        <v>6779</v>
      </c>
      <c r="H2683" s="9">
        <f>VLOOKUP(C2683,[2]Worksheet!$C$3:$I$2694,6,0)</f>
        <v>100996053</v>
      </c>
      <c r="I2683" s="9" t="str">
        <f>VLOOKUP(C2683,[2]Worksheet!$C$3:$I$2694,7,0)</f>
        <v>096 3345 887</v>
      </c>
      <c r="J2683" s="7"/>
    </row>
    <row r="2684" spans="1:10" ht="60" customHeight="1" x14ac:dyDescent="0.8">
      <c r="A2684" s="7">
        <v>2680</v>
      </c>
      <c r="B2684" s="7">
        <v>2680</v>
      </c>
      <c r="C2684" s="7" t="s">
        <v>6928</v>
      </c>
      <c r="D2684" s="7" t="s">
        <v>9902</v>
      </c>
      <c r="E2684" s="7" t="s">
        <v>6780</v>
      </c>
      <c r="F2684" s="11" t="s">
        <v>9875</v>
      </c>
      <c r="G2684" s="8" t="s">
        <v>6781</v>
      </c>
      <c r="H2684" s="9">
        <f>VLOOKUP(C2684,[1]Sheet2!$B$1:$D$285,2,0)</f>
        <v>20901290</v>
      </c>
      <c r="I2684" s="9" t="str">
        <f>VLOOKUP(C2684,[1]Sheet2!$B$1:$D$285,3,0)</f>
        <v>086 323 729</v>
      </c>
      <c r="J2684" s="7"/>
    </row>
    <row r="2685" spans="1:10" ht="60" customHeight="1" x14ac:dyDescent="0.8">
      <c r="A2685" s="7">
        <v>2681</v>
      </c>
      <c r="B2685" s="7">
        <v>2681</v>
      </c>
      <c r="C2685" s="7" t="s">
        <v>6929</v>
      </c>
      <c r="D2685" s="7" t="s">
        <v>9901</v>
      </c>
      <c r="E2685" s="7" t="s">
        <v>6782</v>
      </c>
      <c r="F2685" s="11" t="s">
        <v>9875</v>
      </c>
      <c r="G2685" s="8" t="s">
        <v>6783</v>
      </c>
      <c r="H2685" s="9">
        <f>VLOOKUP(C2685,[2]Worksheet!$C$3:$I$2694,6,0)</f>
        <v>67245314.613147095</v>
      </c>
      <c r="I2685" s="9" t="str">
        <f>VLOOKUP(C2685,[2]Worksheet!$C$3:$I$2694,7,0)</f>
        <v>012 342 368</v>
      </c>
      <c r="J2685" s="7"/>
    </row>
    <row r="2686" spans="1:10" ht="60" customHeight="1" x14ac:dyDescent="0.8">
      <c r="A2686" s="7">
        <v>2682</v>
      </c>
      <c r="B2686" s="7">
        <v>2682</v>
      </c>
      <c r="C2686" s="7" t="s">
        <v>6930</v>
      </c>
      <c r="D2686" s="7" t="s">
        <v>9901</v>
      </c>
      <c r="E2686" s="7" t="s">
        <v>6785</v>
      </c>
      <c r="F2686" s="11" t="s">
        <v>9875</v>
      </c>
      <c r="G2686" s="8" t="s">
        <v>6786</v>
      </c>
      <c r="H2686" s="9">
        <f>VLOOKUP(C2686,[2]Worksheet!$C$3:$I$2694,6,0)</f>
        <v>67203808.859638602</v>
      </c>
      <c r="I2686" s="9" t="str">
        <f>VLOOKUP(C2686,[2]Worksheet!$C$3:$I$2694,7,0)</f>
        <v>012 607 365</v>
      </c>
      <c r="J2686" s="7"/>
    </row>
    <row r="2687" spans="1:10" ht="60" customHeight="1" x14ac:dyDescent="0.8">
      <c r="A2687" s="7">
        <v>2683</v>
      </c>
      <c r="B2687" s="7">
        <v>2683</v>
      </c>
      <c r="C2687" s="7" t="s">
        <v>6931</v>
      </c>
      <c r="D2687" s="7" t="s">
        <v>9901</v>
      </c>
      <c r="E2687" s="7" t="s">
        <v>6049</v>
      </c>
      <c r="F2687" s="11" t="s">
        <v>9874</v>
      </c>
      <c r="G2687" s="8" t="s">
        <v>6932</v>
      </c>
      <c r="H2687" s="9">
        <f>VLOOKUP(C2687,[2]Worksheet!$C$3:$I$2694,6,0)</f>
        <v>10651135</v>
      </c>
      <c r="I2687" s="9" t="str">
        <f>VLOOKUP(C2687,[2]Worksheet!$C$3:$I$2694,7,0)</f>
        <v>010 462 171</v>
      </c>
      <c r="J2687" s="7"/>
    </row>
    <row r="2688" spans="1:10" ht="60" customHeight="1" x14ac:dyDescent="0.8">
      <c r="A2688" s="7">
        <v>2684</v>
      </c>
      <c r="B2688" s="7">
        <v>2684</v>
      </c>
      <c r="C2688" s="7" t="s">
        <v>6933</v>
      </c>
      <c r="D2688" s="7" t="s">
        <v>9902</v>
      </c>
      <c r="E2688" s="7" t="s">
        <v>1583</v>
      </c>
      <c r="F2688" s="11" t="s">
        <v>9874</v>
      </c>
      <c r="G2688" s="8" t="s">
        <v>6796</v>
      </c>
      <c r="H2688" s="9">
        <f>VLOOKUP(C2688,[2]Worksheet!$C$3:$I$2694,6,0)</f>
        <v>50982749</v>
      </c>
      <c r="I2688" s="9" t="str">
        <f>VLOOKUP(C2688,[2]Worksheet!$C$3:$I$2694,7,0)</f>
        <v>093 497 070</v>
      </c>
      <c r="J2688" s="7"/>
    </row>
    <row r="2689" spans="1:10" ht="60" customHeight="1" x14ac:dyDescent="0.8">
      <c r="A2689" s="7">
        <v>2685</v>
      </c>
      <c r="B2689" s="7">
        <v>2685</v>
      </c>
      <c r="C2689" s="7" t="s">
        <v>6934</v>
      </c>
      <c r="D2689" s="7" t="s">
        <v>9902</v>
      </c>
      <c r="E2689" s="7" t="s">
        <v>4864</v>
      </c>
      <c r="F2689" s="11" t="s">
        <v>9874</v>
      </c>
      <c r="G2689" s="8" t="s">
        <v>6797</v>
      </c>
      <c r="H2689" s="9">
        <f>VLOOKUP(C2689,[2]Worksheet!$C$3:$I$2694,6,0)</f>
        <v>101118252</v>
      </c>
      <c r="I2689" s="9" t="str">
        <f>VLOOKUP(C2689,[2]Worksheet!$C$3:$I$2694,7,0)</f>
        <v>087 778 073</v>
      </c>
      <c r="J2689" s="7"/>
    </row>
    <row r="2690" spans="1:10" ht="60" customHeight="1" x14ac:dyDescent="0.8">
      <c r="A2690" s="7">
        <v>2686</v>
      </c>
      <c r="B2690" s="7">
        <v>2686</v>
      </c>
      <c r="C2690" s="11" t="s">
        <v>9895</v>
      </c>
      <c r="D2690" s="7" t="s">
        <v>9902</v>
      </c>
      <c r="E2690" s="7" t="s">
        <v>6798</v>
      </c>
      <c r="F2690" s="11" t="s">
        <v>8740</v>
      </c>
      <c r="G2690" s="8" t="s">
        <v>6799</v>
      </c>
      <c r="H2690" s="9">
        <f>VLOOKUP(C2690,[2]Worksheet!$C$3:$I$2694,6,0)</f>
        <v>67252232.238731906</v>
      </c>
      <c r="I2690" s="9" t="str">
        <f>VLOOKUP(C2690,[2]Worksheet!$C$3:$I$2694,7,0)</f>
        <v>099 626 086</v>
      </c>
      <c r="J2690" s="7"/>
    </row>
    <row r="2691" spans="1:10" ht="60" customHeight="1" x14ac:dyDescent="0.8">
      <c r="A2691" s="7">
        <v>2687</v>
      </c>
      <c r="B2691" s="7">
        <v>2687</v>
      </c>
      <c r="C2691" s="7" t="s">
        <v>6935</v>
      </c>
      <c r="D2691" s="7" t="s">
        <v>9901</v>
      </c>
      <c r="E2691" s="7" t="s">
        <v>6800</v>
      </c>
      <c r="F2691" s="11" t="s">
        <v>8740</v>
      </c>
      <c r="G2691" s="8" t="s">
        <v>6801</v>
      </c>
      <c r="H2691" s="9">
        <f>VLOOKUP(C2691,[2]Worksheet!$C$3:$I$2694,6,0)</f>
        <v>67248773.4259395</v>
      </c>
      <c r="I2691" s="9" t="str">
        <f>VLOOKUP(C2691,[2]Worksheet!$C$3:$I$2694,7,0)</f>
        <v>092 472 320</v>
      </c>
      <c r="J2691" s="7"/>
    </row>
    <row r="2692" spans="1:10" ht="60" customHeight="1" x14ac:dyDescent="0.8">
      <c r="A2692" s="7">
        <v>2688</v>
      </c>
      <c r="B2692" s="7">
        <v>2688</v>
      </c>
      <c r="C2692" s="7" t="s">
        <v>6936</v>
      </c>
      <c r="D2692" s="7" t="s">
        <v>9902</v>
      </c>
      <c r="E2692" s="7" t="s">
        <v>6937</v>
      </c>
      <c r="F2692" s="11" t="s">
        <v>9863</v>
      </c>
      <c r="G2692" s="8" t="s">
        <v>6616</v>
      </c>
      <c r="H2692" s="9" t="s">
        <v>9864</v>
      </c>
      <c r="I2692" s="10" t="s">
        <v>9865</v>
      </c>
      <c r="J2692" s="7"/>
    </row>
    <row r="2693" spans="1:10" ht="60" customHeight="1" x14ac:dyDescent="0.8">
      <c r="A2693" s="7">
        <v>2689</v>
      </c>
      <c r="B2693" s="7">
        <v>2689</v>
      </c>
      <c r="C2693" s="7" t="s">
        <v>6938</v>
      </c>
      <c r="D2693" s="7" t="s">
        <v>9902</v>
      </c>
      <c r="E2693" s="7" t="s">
        <v>6939</v>
      </c>
      <c r="F2693" s="11" t="s">
        <v>9863</v>
      </c>
      <c r="G2693" s="8" t="s">
        <v>6622</v>
      </c>
      <c r="H2693" s="9" t="s">
        <v>9866</v>
      </c>
      <c r="I2693" s="10" t="s">
        <v>9867</v>
      </c>
      <c r="J2693" s="7"/>
    </row>
    <row r="2694" spans="1:10" ht="60" customHeight="1" x14ac:dyDescent="0.8">
      <c r="A2694" s="7">
        <v>2690</v>
      </c>
      <c r="B2694" s="7">
        <v>2690</v>
      </c>
      <c r="C2694" s="7" t="s">
        <v>6940</v>
      </c>
      <c r="D2694" s="7" t="s">
        <v>9902</v>
      </c>
      <c r="E2694" s="7" t="s">
        <v>6941</v>
      </c>
      <c r="F2694" s="11" t="s">
        <v>9863</v>
      </c>
      <c r="G2694" s="8" t="s">
        <v>6630</v>
      </c>
      <c r="H2694" s="9" t="s">
        <v>9868</v>
      </c>
      <c r="I2694" s="10" t="s">
        <v>9869</v>
      </c>
      <c r="J2694" s="7"/>
    </row>
    <row r="2695" spans="1:10" ht="60" customHeight="1" x14ac:dyDescent="0.8">
      <c r="A2695" s="7">
        <v>2691</v>
      </c>
      <c r="B2695" s="7">
        <v>2691</v>
      </c>
      <c r="C2695" s="7" t="s">
        <v>6942</v>
      </c>
      <c r="D2695" s="7" t="s">
        <v>9901</v>
      </c>
      <c r="E2695" s="7" t="s">
        <v>6943</v>
      </c>
      <c r="F2695" s="11" t="s">
        <v>9863</v>
      </c>
      <c r="G2695" s="8" t="s">
        <v>6636</v>
      </c>
      <c r="H2695" s="9" t="s">
        <v>9870</v>
      </c>
      <c r="I2695" s="10" t="s">
        <v>9871</v>
      </c>
      <c r="J2695" s="7"/>
    </row>
    <row r="2696" spans="1:10" ht="60" customHeight="1" x14ac:dyDescent="0.8">
      <c r="A2696" s="7">
        <v>2692</v>
      </c>
      <c r="B2696" s="7">
        <v>2692</v>
      </c>
      <c r="C2696" s="7" t="s">
        <v>6944</v>
      </c>
      <c r="D2696" s="7" t="s">
        <v>9902</v>
      </c>
      <c r="E2696" s="7" t="s">
        <v>6945</v>
      </c>
      <c r="F2696" s="11" t="s">
        <v>9863</v>
      </c>
      <c r="G2696" s="8" t="s">
        <v>6638</v>
      </c>
      <c r="H2696" s="9" t="s">
        <v>9872</v>
      </c>
      <c r="I2696" s="10" t="s">
        <v>9873</v>
      </c>
      <c r="J2696" s="7"/>
    </row>
    <row r="2698" spans="1:10" ht="31.2" customHeight="1" x14ac:dyDescent="0.8">
      <c r="A2698" s="12" t="s">
        <v>9935</v>
      </c>
      <c r="B2698" s="12"/>
      <c r="C2698" s="12"/>
      <c r="D2698" s="12"/>
      <c r="E2698" s="12"/>
      <c r="F2698" s="12"/>
      <c r="G2698" s="12"/>
      <c r="H2698" s="12"/>
      <c r="I2698" s="12"/>
      <c r="J2698" s="12"/>
    </row>
  </sheetData>
  <sheetProtection algorithmName="SHA-512" hashValue="8aNQ5NQjL25wkGVhaFSxIueLwMpEqUv+Qyy0uCl+Gcf5H0Py4v0Cx8WpupdkEEVqeqArfT3qibkft91DtqV5ZA==" saltValue="/5jSu+QfcD4uTBg9AlIhDw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2698:J2698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2022-11-30T06:41:36Z</cp:lastPrinted>
  <dcterms:created xsi:type="dcterms:W3CDTF">2022-11-03T04:51:49Z</dcterms:created>
  <dcterms:modified xsi:type="dcterms:W3CDTF">2022-11-30T06:42:07Z</dcterms:modified>
  <cp:category/>
</cp:coreProperties>
</file>