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handa (cambodia) Textile Co., Ltd\"/>
    </mc:Choice>
  </mc:AlternateContent>
  <bookViews>
    <workbookView xWindow="0" yWindow="0" windowWidth="23040" windowHeight="7980"/>
  </bookViews>
  <sheets>
    <sheet name="Worksheet" sheetId="1" r:id="rId1"/>
  </sheets>
  <externalReferences>
    <externalReference r:id="rId2"/>
  </externalReferences>
  <definedNames>
    <definedName name="_xlnm.Print_Titles" localSheetId="0">Worksheet!$3:$3</definedName>
  </definedNames>
  <calcPr calcId="162913"/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H4" i="1"/>
  <c r="G4" i="1"/>
</calcChain>
</file>

<file path=xl/sharedStrings.xml><?xml version="1.0" encoding="utf-8"?>
<sst xmlns="http://schemas.openxmlformats.org/spreadsheetml/2006/main" count="580" uniqueCount="363">
  <si>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</si>
  <si>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</si>
  <si>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</si>
  <si>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</si>
  <si>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</si>
  <si>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</si>
  <si>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លេខទូរស័ព្ទ</t>
  </si>
  <si>
    <t>ស្នាមមេដៃស្តាំ</t>
  </si>
  <si>
    <t>នៅ ពៅ</t>
  </si>
  <si>
    <t>21-01-1980</t>
  </si>
  <si>
    <t>ប្រធានឆែកផ្ទាំង</t>
  </si>
  <si>
    <t>28012171039424ឋ</t>
  </si>
  <si>
    <t>ខេន ស្រីលីន</t>
  </si>
  <si>
    <t>28-12-1999</t>
  </si>
  <si>
    <t>ឆែកផ្ទាំង</t>
  </si>
  <si>
    <t>29906181430856ស</t>
  </si>
  <si>
    <t>ឆុន មុំ</t>
  </si>
  <si>
    <t>06-06-1986</t>
  </si>
  <si>
    <t>28605170782553រ</t>
  </si>
  <si>
    <t>ខុន ស្រីធំ</t>
  </si>
  <si>
    <t>01-12-1986</t>
  </si>
  <si>
    <t>28605181412647ព</t>
  </si>
  <si>
    <t>ហៀង ស្រីណាត</t>
  </si>
  <si>
    <t>06-06-1993</t>
  </si>
  <si>
    <t>29302181288705ភ</t>
  </si>
  <si>
    <t>គូ កៅអៀក</t>
  </si>
  <si>
    <t>18-02-1988</t>
  </si>
  <si>
    <t>28801160022918ត</t>
  </si>
  <si>
    <t>ហេង ស្រីមុំ</t>
  </si>
  <si>
    <t>23-08-2001</t>
  </si>
  <si>
    <t>20104202355998ទ</t>
  </si>
  <si>
    <t>វ៉ន បញ្ញា</t>
  </si>
  <si>
    <t>07-04-1998</t>
  </si>
  <si>
    <t>29805170783335វ</t>
  </si>
  <si>
    <t>ទឹម ចាន់ដា</t>
  </si>
  <si>
    <t>19-04-2000</t>
  </si>
  <si>
    <t>20005181412829ដ</t>
  </si>
  <si>
    <t>មុត ស្រីនាង</t>
  </si>
  <si>
    <t>17-01-2002</t>
  </si>
  <si>
    <t>29305170771485រ</t>
  </si>
  <si>
    <t>បី ស្រី​ម៉ៅ</t>
  </si>
  <si>
    <t>06-08-1993</t>
  </si>
  <si>
    <t>20202222769108ដ</t>
  </si>
  <si>
    <t>ហ៊ន ស្រីពេញ</t>
  </si>
  <si>
    <t>01-03-2001</t>
  </si>
  <si>
    <t>20111202510850វ</t>
  </si>
  <si>
    <t>មុំ សម្ភស្ស</t>
  </si>
  <si>
    <t>16-07-1984</t>
  </si>
  <si>
    <t>ប្រធាដេរផ្លាក</t>
  </si>
  <si>
    <t>28405170782629វ</t>
  </si>
  <si>
    <t>ច្រឹង នី</t>
  </si>
  <si>
    <t>09-07-1982</t>
  </si>
  <si>
    <t>ដុតទ្ប</t>
  </si>
  <si>
    <t>18208202439245ទ</t>
  </si>
  <si>
    <t>នៅ បុប្ផា</t>
  </si>
  <si>
    <t>01-10-1989</t>
  </si>
  <si>
    <t>ប្រធានផុង</t>
  </si>
  <si>
    <t>28905181402742ប</t>
  </si>
  <si>
    <t>វន សុខឃៀង</t>
  </si>
  <si>
    <t>04-03-1985</t>
  </si>
  <si>
    <t>ផុង</t>
  </si>
  <si>
    <t>28505170782944ស</t>
  </si>
  <si>
    <t>កុច ស្រីណាត</t>
  </si>
  <si>
    <t>20-01-1988</t>
  </si>
  <si>
    <t>28805175782854អ</t>
  </si>
  <si>
    <t>ប៉ែន សុវតី្តឌី</t>
  </si>
  <si>
    <t>23-06-1997</t>
  </si>
  <si>
    <t>29705170782776គ</t>
  </si>
  <si>
    <t>ឌឹម ស្រីរត្ន័</t>
  </si>
  <si>
    <t>06-02-1993</t>
  </si>
  <si>
    <t>29305170782827វ</t>
  </si>
  <si>
    <t>ឈិន រុំ</t>
  </si>
  <si>
    <t>20-12-1997</t>
  </si>
  <si>
    <t>29705170783201ន</t>
  </si>
  <si>
    <t>ជួន គឹមលី</t>
  </si>
  <si>
    <t>10-09-1982</t>
  </si>
  <si>
    <t>28212171039051ញ</t>
  </si>
  <si>
    <t>ចែម ប៊ុននឿន</t>
  </si>
  <si>
    <t>15-03-1994</t>
  </si>
  <si>
    <t>19412171039403ឌ</t>
  </si>
  <si>
    <t>ខ្នឺប គង់</t>
  </si>
  <si>
    <t>05-01-1981</t>
  </si>
  <si>
    <t>28112171038998ល</t>
  </si>
  <si>
    <t>ខាំ ឌុន</t>
  </si>
  <si>
    <t>02-10-1990</t>
  </si>
  <si>
    <t>19012171039808ទ</t>
  </si>
  <si>
    <t>ណាំ ស្រីអូន</t>
  </si>
  <si>
    <t>25-03-1991</t>
  </si>
  <si>
    <t>29108160182745ផ</t>
  </si>
  <si>
    <t>សែម ញ៉ាញ់</t>
  </si>
  <si>
    <t>28206181438242ធ</t>
  </si>
  <si>
    <t>មា សាមាន</t>
  </si>
  <si>
    <t>20-04-1990</t>
  </si>
  <si>
    <t>29007160173214ដ</t>
  </si>
  <si>
    <t>ភួង សម្ជស្ស</t>
  </si>
  <si>
    <t>03-04-1991</t>
  </si>
  <si>
    <t>29103192019073ណ</t>
  </si>
  <si>
    <t>ខាន់ ធារី</t>
  </si>
  <si>
    <t>02-01-1982</t>
  </si>
  <si>
    <t>28201191960160ឍ</t>
  </si>
  <si>
    <t>បាន ចាន់ធឿន</t>
  </si>
  <si>
    <t>12-11-1995</t>
  </si>
  <si>
    <t>29512171021642ដ</t>
  </si>
  <si>
    <t>ឈៀង បណ្ឌិត</t>
  </si>
  <si>
    <t>06-02-1995</t>
  </si>
  <si>
    <t>19509160266326ភ</t>
  </si>
  <si>
    <t>ជៃ សីហា</t>
  </si>
  <si>
    <t>01-06-1999</t>
  </si>
  <si>
    <t>29901181162875ល</t>
  </si>
  <si>
    <t>គុយ អេង</t>
  </si>
  <si>
    <t>07-05-1994</t>
  </si>
  <si>
    <t>29405170783409រ</t>
  </si>
  <si>
    <t>ពូន និមល</t>
  </si>
  <si>
    <t>28-10-1998</t>
  </si>
  <si>
    <t>29805170782716ហ</t>
  </si>
  <si>
    <t>ជុំ ផាត</t>
  </si>
  <si>
    <t>06-02-1988</t>
  </si>
  <si>
    <t>18805170782874ក</t>
  </si>
  <si>
    <t>បី សំភ័ស្ភ</t>
  </si>
  <si>
    <t>30-04-1985</t>
  </si>
  <si>
    <t>28502160046406ឋ</t>
  </si>
  <si>
    <t>ណាយ វឌ្ឍនៈ</t>
  </si>
  <si>
    <t>20-12-1992</t>
  </si>
  <si>
    <t>19205170783493រ</t>
  </si>
  <si>
    <t>សុត ថន</t>
  </si>
  <si>
    <t>20-03-1990</t>
  </si>
  <si>
    <t>19009160265533ទ</t>
  </si>
  <si>
    <t>ឆាវ សុខុម</t>
  </si>
  <si>
    <t>11-05-1979</t>
  </si>
  <si>
    <t>27911202504033ឆ</t>
  </si>
  <si>
    <t>ស៊ីម ស្រីម៉ុច</t>
  </si>
  <si>
    <t>15-10-2000</t>
  </si>
  <si>
    <t>20011202504045រ</t>
  </si>
  <si>
    <t>ម៉ៅ សំណាង</t>
  </si>
  <si>
    <t>03-01-1995</t>
  </si>
  <si>
    <t>19502222769104ទ</t>
  </si>
  <si>
    <t>ផល សុភ័ន្ដ</t>
  </si>
  <si>
    <t>21-01-1991</t>
  </si>
  <si>
    <t>19112160482659ព</t>
  </si>
  <si>
    <t>សេង វណ្ណះ</t>
  </si>
  <si>
    <t>04-03-1998</t>
  </si>
  <si>
    <t>19805170783380ល</t>
  </si>
  <si>
    <t>ងួន លឿន</t>
  </si>
  <si>
    <t>08-10-2002</t>
  </si>
  <si>
    <t>10204222806699ធ</t>
  </si>
  <si>
    <t>ជឿន ជីវ៉ា</t>
  </si>
  <si>
    <t>01-03-1999</t>
  </si>
  <si>
    <t>29905222824591ល</t>
  </si>
  <si>
    <t>អុន សុខេន</t>
  </si>
  <si>
    <t>31-12-1999</t>
  </si>
  <si>
    <t>19904181367619អ</t>
  </si>
  <si>
    <t>ប៉ាវ សីហា</t>
  </si>
  <si>
    <t>25-08-1999</t>
  </si>
  <si>
    <t>19912171039886វ</t>
  </si>
  <si>
    <t>ហ៊ន​ ចាន់ណា</t>
  </si>
  <si>
    <t>07-01-1982</t>
  </si>
  <si>
    <t>ម៉ុក</t>
  </si>
  <si>
    <t>28207160174122ដ</t>
  </si>
  <si>
    <t>កែម​ លាភ</t>
  </si>
  <si>
    <t>04-02-1979</t>
  </si>
  <si>
    <t>27912171039614ប</t>
  </si>
  <si>
    <t>ឆន គឹមលី</t>
  </si>
  <si>
    <t>06-03-1981</t>
  </si>
  <si>
    <t>28112171039092ឍ</t>
  </si>
  <si>
    <t>ខុម សារឿន</t>
  </si>
  <si>
    <t>03-01-1983</t>
  </si>
  <si>
    <t>28303181317484ប</t>
  </si>
  <si>
    <t>ហង់​ ផង់</t>
  </si>
  <si>
    <t>13-04-1985</t>
  </si>
  <si>
    <t>ប្រធានម៉ុក</t>
  </si>
  <si>
    <t>28506181439304ផ</t>
  </si>
  <si>
    <t>អេន សុម៉ាលី</t>
  </si>
  <si>
    <t>08-02-1992</t>
  </si>
  <si>
    <t>29205170782506ផ</t>
  </si>
  <si>
    <t>ប៉ាវ រដ្ឋា</t>
  </si>
  <si>
    <t>23-06-2000</t>
  </si>
  <si>
    <t>20008192162171ជ</t>
  </si>
  <si>
    <t>សួន សា</t>
  </si>
  <si>
    <t>01-10-2001</t>
  </si>
  <si>
    <t>20110192204927ជ</t>
  </si>
  <si>
    <t>ឆេង សម្បិត្ត</t>
  </si>
  <si>
    <t>11-04-1986</t>
  </si>
  <si>
    <t>28609160310890ប</t>
  </si>
  <si>
    <t>អោក ចាន់ថន</t>
  </si>
  <si>
    <t>12-05-1973</t>
  </si>
  <si>
    <t>27305222831740ឍ</t>
  </si>
  <si>
    <t>ថោង​ សុខរ៉ាត់</t>
  </si>
  <si>
    <t>12-06-1979</t>
  </si>
  <si>
    <t>27911222989456ខ</t>
  </si>
  <si>
    <t>នួន សាលៀង</t>
  </si>
  <si>
    <t>03-12-1979</t>
  </si>
  <si>
    <t>ខាលអំបោះ</t>
  </si>
  <si>
    <t>27905170782814វ</t>
  </si>
  <si>
    <t>តឺក លីម</t>
  </si>
  <si>
    <t>10-10-1976</t>
  </si>
  <si>
    <t>27601181153134ដ</t>
  </si>
  <si>
    <t>ញឹម សុជា</t>
  </si>
  <si>
    <t>09-02-1978</t>
  </si>
  <si>
    <t>27805170782756អ</t>
  </si>
  <si>
    <t>សុខ ផេង</t>
  </si>
  <si>
    <t>22-02-1991</t>
  </si>
  <si>
    <t>ស្វ័យប្រវត្តិ</t>
  </si>
  <si>
    <t>19112160512741ឈ</t>
  </si>
  <si>
    <t>ខន សុខលី​</t>
  </si>
  <si>
    <t>28-10-1990</t>
  </si>
  <si>
    <t>29010160367242ដ</t>
  </si>
  <si>
    <t>ឆក ម៉ាច</t>
  </si>
  <si>
    <t>07-07-1995</t>
  </si>
  <si>
    <t>19505222826052ថ</t>
  </si>
  <si>
    <t>សូត្រ ចំរើន</t>
  </si>
  <si>
    <t>05-04-2003</t>
  </si>
  <si>
    <t>10309212611117គ</t>
  </si>
  <si>
    <t>សោម សុងហាក់</t>
  </si>
  <si>
    <t>26-10-1999</t>
  </si>
  <si>
    <t>19910160390655ប</t>
  </si>
  <si>
    <t>សុខ គង់</t>
  </si>
  <si>
    <t>17-02-2001</t>
  </si>
  <si>
    <t>10104222819007ង</t>
  </si>
  <si>
    <t>ភិន ស្រីលីន</t>
  </si>
  <si>
    <t>21-05-2003</t>
  </si>
  <si>
    <t>20305222826054ឈ</t>
  </si>
  <si>
    <t>ខន សុខខួច</t>
  </si>
  <si>
    <t>10-07-1987</t>
  </si>
  <si>
    <t>ប្រធានស្វ័យប្រវត្តិ</t>
  </si>
  <si>
    <t>18712160517358ព</t>
  </si>
  <si>
    <t>រ័ត្ន មុនីនាត</t>
  </si>
  <si>
    <t>19-08-1998</t>
  </si>
  <si>
    <t>29811170956383ហ</t>
  </si>
  <si>
    <t>ញាន ប៉ាវ</t>
  </si>
  <si>
    <t>05-05-1987</t>
  </si>
  <si>
    <t>18707181454535រ</t>
  </si>
  <si>
    <t>កុយ ណុប</t>
  </si>
  <si>
    <t>29-10-1995</t>
  </si>
  <si>
    <t>19503170638129ព</t>
  </si>
  <si>
    <t>ភោគ រតនះ</t>
  </si>
  <si>
    <t>15-05-1997</t>
  </si>
  <si>
    <t>19711192244078ភ</t>
  </si>
  <si>
    <t>ជុំ លីនណា</t>
  </si>
  <si>
    <t>12-12-1990</t>
  </si>
  <si>
    <t>19005170782924ព</t>
  </si>
  <si>
    <t>មុំ លីថូ</t>
  </si>
  <si>
    <t>30-03-1999</t>
  </si>
  <si>
    <t>19902181236516ផ</t>
  </si>
  <si>
    <t>ប៉ោក រុំ</t>
  </si>
  <si>
    <t>04-04-1989</t>
  </si>
  <si>
    <t>18904202360832ត</t>
  </si>
  <si>
    <t>ខន សុខខា</t>
  </si>
  <si>
    <t>13-05-1996</t>
  </si>
  <si>
    <t>19612160517107ណ</t>
  </si>
  <si>
    <t>ប៊ឿន សុង</t>
  </si>
  <si>
    <t>29-05-1991</t>
  </si>
  <si>
    <t>19110160368985យ</t>
  </si>
  <si>
    <t>ជា សុខនី</t>
  </si>
  <si>
    <t>20-08-2003</t>
  </si>
  <si>
    <t>10304222822212ឡ</t>
  </si>
  <si>
    <t>ភី ទូច</t>
  </si>
  <si>
    <t>05-07-1980</t>
  </si>
  <si>
    <t>28012202525801ច</t>
  </si>
  <si>
    <t>ទូច សំណាង</t>
  </si>
  <si>
    <t>19002160068298ន</t>
  </si>
  <si>
    <t>អំ សុខា</t>
  </si>
  <si>
    <t>07-07-1997</t>
  </si>
  <si>
    <t>19705192070891រ</t>
  </si>
  <si>
    <t>អឹម គឹមអូន</t>
  </si>
  <si>
    <t>08-10-1993</t>
  </si>
  <si>
    <t>19307192144853ម</t>
  </si>
  <si>
    <t>ឈឹម ចាន់នី</t>
  </si>
  <si>
    <t>12-08-1995</t>
  </si>
  <si>
    <t>29505170738199ក</t>
  </si>
  <si>
    <t>ស៊ិន ភានិត</t>
  </si>
  <si>
    <t>21-08-2000</t>
  </si>
  <si>
    <t>10012192282175ន</t>
  </si>
  <si>
    <t>យៀត សុវិរៈ</t>
  </si>
  <si>
    <t>29-04-1993</t>
  </si>
  <si>
    <t>19301202297614ណ</t>
  </si>
  <si>
    <t>រ័ត្ន សុជាតិ</t>
  </si>
  <si>
    <t>23-03-1997</t>
  </si>
  <si>
    <t>19311233270040ឃ</t>
  </si>
  <si>
    <t>ប៉ាវ មករា</t>
  </si>
  <si>
    <t>19-01-2001</t>
  </si>
  <si>
    <t>10104192034223អ</t>
  </si>
  <si>
    <t>ភី ពៅ</t>
  </si>
  <si>
    <t>02-02-1981</t>
  </si>
  <si>
    <t>28105233103554ញ</t>
  </si>
  <si>
    <t>ហ៊ុយ សេងលី</t>
  </si>
  <si>
    <t>15-04-1987</t>
  </si>
  <si>
    <t>28710160356234ត</t>
  </si>
  <si>
    <t>ដូត ធា</t>
  </si>
  <si>
    <t>21-02-1986</t>
  </si>
  <si>
    <t>28612160499230ប</t>
  </si>
  <si>
    <t>ទីម នីសា</t>
  </si>
  <si>
    <t>12-12-2004</t>
  </si>
  <si>
    <t>20405233089812ណ</t>
  </si>
  <si>
    <t>ហួច ឌីណា</t>
  </si>
  <si>
    <t>13-04-2000</t>
  </si>
  <si>
    <t>10011222989164ឍ</t>
  </si>
  <si>
    <t>សុខ សុភ័ក្រ</t>
  </si>
  <si>
    <t>05-07-1995</t>
  </si>
  <si>
    <t>19512160493437ព</t>
  </si>
  <si>
    <t>សៀង ហេង</t>
  </si>
  <si>
    <t>05-11-2003</t>
  </si>
  <si>
    <t>10305233099106ញ</t>
  </si>
  <si>
    <t>សណ្តែក ស៊ីណាន់</t>
  </si>
  <si>
    <t>10-09-2002</t>
  </si>
  <si>
    <t>10205222848475ទ</t>
  </si>
  <si>
    <t>ម៉េង បញ្ញា ស័ក្តិ</t>
  </si>
  <si>
    <t>25-04-2005</t>
  </si>
  <si>
    <t>10507233150011ស</t>
  </si>
  <si>
    <t>ឈឿន ណារ៉ែម</t>
  </si>
  <si>
    <t>29-05-2004</t>
  </si>
  <si>
    <t>10407233148991ន</t>
  </si>
  <si>
    <t>វ៉ន សុភា</t>
  </si>
  <si>
    <t>20-11-2004</t>
  </si>
  <si>
    <t>អ៊ុំ ស៊ីន</t>
  </si>
  <si>
    <t>06-04-1976</t>
  </si>
  <si>
    <t>27601181212731ញ</t>
  </si>
  <si>
    <t>ពង់ សំសាន្ត</t>
  </si>
  <si>
    <t>02-07-2004</t>
  </si>
  <si>
    <t>20408233180067ឋ</t>
  </si>
  <si>
    <t>ណុប វ៉េង</t>
  </si>
  <si>
    <t>06-03-1979</t>
  </si>
  <si>
    <t>27907160137529រ</t>
  </si>
  <si>
    <t>យ៉ែម​ សុភាព</t>
  </si>
  <si>
    <t>05-07-1983</t>
  </si>
  <si>
    <t>28306160112358ឍ</t>
  </si>
  <si>
    <t>ម៉ាន់ ស្រីពេជ្រ</t>
  </si>
  <si>
    <t>01-01-1997</t>
  </si>
  <si>
    <t>29704170708179ស</t>
  </si>
  <si>
    <t>ពៅ សុនិកា</t>
  </si>
  <si>
    <t>28-01-2005</t>
  </si>
  <si>
    <t>20508233172232ជ</t>
  </si>
  <si>
    <t>អ៊ូច ពឿន</t>
  </si>
  <si>
    <t>18-02-1978</t>
  </si>
  <si>
    <t>27808233177374ស</t>
  </si>
  <si>
    <t>ណេត ធឿន</t>
  </si>
  <si>
    <t>07-08-1989</t>
  </si>
  <si>
    <t>28908233199913ខ</t>
  </si>
  <si>
    <t>សួយ គន់</t>
  </si>
  <si>
    <t>08-10-1980</t>
  </si>
  <si>
    <t>28001181161373ញ</t>
  </si>
  <si>
    <t>ស៊ឹង សុខនី</t>
  </si>
  <si>
    <t>16-03-1988</t>
  </si>
  <si>
    <t>28809160325718ល</t>
  </si>
  <si>
    <t>ហោ ស្រីមុំ</t>
  </si>
  <si>
    <t>10-05-1989</t>
  </si>
  <si>
    <t>28911202496092ព</t>
  </si>
  <si>
    <t>ធឿង សាវី</t>
  </si>
  <si>
    <t>25-06-1982</t>
  </si>
  <si>
    <t>28207170855905រ</t>
  </si>
  <si>
    <t>សុខ លីហៀង</t>
  </si>
  <si>
    <t>01-01-1995</t>
  </si>
  <si>
    <t>19509160265759អ</t>
  </si>
  <si>
    <t>សេង តុងហេង</t>
  </si>
  <si>
    <t>05-06-2005</t>
  </si>
  <si>
    <t>10507233149643ត</t>
  </si>
  <si>
    <t>ហែន ច្រឹប</t>
  </si>
  <si>
    <t>15-02-1997</t>
  </si>
  <si>
    <t xml:space="preserve">សុំចូលវិញថ្ងៃទី០៥ ខែមករា ឆ្នាំ២០២៤ </t>
  </si>
  <si>
    <t>លេខអត្តសញ្ញាណប័ណ្ណ
​សញ្ញាតិខ្មែរ</t>
  </si>
  <si>
    <t>ស្រី</t>
  </si>
  <si>
    <t>ប្រុស</t>
  </si>
  <si>
    <t>បានបញ្ចប់ត្រឹមលេខរៀងទី 114 ឈ្មោះ ហែន ច្រឹប (ស្រី 71 នាក់)</t>
  </si>
  <si>
    <r>
      <rPr>
        <sz val="11"/>
        <rFont val="Khmer OS Muol Light"/>
      </rPr>
      <t>បញ្ជីរាយនាមកម្មករនិយោជិតដែលស្នើសុំចូលធ្វើការវិញ
ក្រុមហ៊ុន  ហ្សាន់ដា (ខេមបូឌា) ថេកស្ថាយ ឯ.ក 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អាសយដ្ឋាន៖ ភូមិត្រពាំងឫស្សី ឃុំសូភី ស្រុកបាទី ខេត្តតាកែវ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</si>
</sst>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sz val="12"/>
      <name val="Khmer OS Battambang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%20Suspension\Return\2024\20240109\&#6018;&#6086;&#6042;&#6076;_&#6036;&#6025;&#6098;&#6021;&#6070;&#6036;&#6091;&#6038;&#6098;&#6041;&#6077;&#6042;_&#6042;&#6036;&#6047;&#6091;&#6016;&#6098;&#6042;&#6075;&#6040;&#6048;&#6090;&#6075;&#6035;&#6048;&#6098;&#6047;&#6070;&#6035;&#6091;&#6026;&#6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សរុបព្យួរកិច្ចសន្យាការងារ"/>
      <sheetName val="បញ្ចប់ព្យួរ "/>
      <sheetName val="បន្តព្យួរ "/>
    </sheetNames>
    <sheetDataSet>
      <sheetData sheetId="0">
        <row r="3">
          <cell r="C3" t="str">
            <v>ឈ្មោះកម្មករនិយោជិត</v>
          </cell>
          <cell r="D3" t="str">
            <v>ភេទ</v>
          </cell>
          <cell r="E3" t="str">
            <v>ថ្ងៃខែឆ្នាំកំណើត</v>
          </cell>
          <cell r="F3" t="str">
            <v>បម្រើការនៅផ្នែក</v>
          </cell>
          <cell r="G3" t="str">
            <v xml:space="preserve">លេខសមាជិក ប.ស.ស/
លេខរៀងក្នុងបញ្ជីកម្មករនិយោជិតដែលបានធ្វើបច្ចុប្បន្នភាពមកក្រសួង </v>
          </cell>
          <cell r="H3" t="str">
            <v>លេខអត្តសញ្ញាណប័ណ្ណសញ្ជាតិខ្មែរ</v>
          </cell>
          <cell r="I3" t="str">
            <v>លេខទូរស័ព្ទ</v>
          </cell>
          <cell r="J3" t="str">
            <v xml:space="preserve">ស្នាមមេដៃបញ្ជាក់របស់កម្មករនិយោជិត </v>
          </cell>
        </row>
        <row r="4">
          <cell r="C4" t="str">
            <v>កម្មករនិយោជិតដែលទទួលបានប្រាក់ឧបត្ថម្ភពីរាជរដ្ឋាភិបាល</v>
          </cell>
        </row>
        <row r="5">
          <cell r="C5" t="str">
            <v>នៅ ពៅ</v>
          </cell>
          <cell r="D5" t="str">
            <v>ស</v>
          </cell>
          <cell r="E5" t="str">
            <v>21-01-1980</v>
          </cell>
          <cell r="F5" t="str">
            <v>ប្រធានឆែកផ្ទាំង</v>
          </cell>
          <cell r="G5" t="str">
            <v>28012171039424ឋ</v>
          </cell>
          <cell r="H5" t="str">
            <v>100138114</v>
          </cell>
          <cell r="I5" t="str">
            <v>0765553447</v>
          </cell>
        </row>
        <row r="6">
          <cell r="C6" t="str">
            <v>ខេន ស្រីលីន</v>
          </cell>
          <cell r="D6" t="str">
            <v>ស</v>
          </cell>
          <cell r="E6" t="str">
            <v>28-12-1999</v>
          </cell>
          <cell r="F6" t="str">
            <v>ឆែកផ្ទាំង</v>
          </cell>
          <cell r="G6" t="str">
            <v>29906181430856ស</v>
          </cell>
          <cell r="H6" t="str">
            <v>101347163</v>
          </cell>
          <cell r="I6" t="str">
            <v>069256196</v>
          </cell>
        </row>
        <row r="7">
          <cell r="C7" t="str">
            <v>ឆុន មុំ</v>
          </cell>
          <cell r="D7" t="str">
            <v>ស</v>
          </cell>
          <cell r="E7" t="str">
            <v>06-06-1986</v>
          </cell>
          <cell r="F7" t="str">
            <v>ឆែកផ្ទាំង</v>
          </cell>
          <cell r="G7" t="str">
            <v>28605170782553រ</v>
          </cell>
          <cell r="H7" t="str">
            <v>101226652</v>
          </cell>
          <cell r="I7" t="str">
            <v>061515585</v>
          </cell>
        </row>
        <row r="8">
          <cell r="C8" t="str">
            <v>ខុន ស្រីធំ</v>
          </cell>
          <cell r="D8" t="str">
            <v>ស</v>
          </cell>
          <cell r="E8" t="str">
            <v>01-12-1986</v>
          </cell>
          <cell r="F8" t="str">
            <v>ឆែកផ្ទាំង</v>
          </cell>
          <cell r="G8" t="str">
            <v>28605181412647ព</v>
          </cell>
          <cell r="H8" t="str">
            <v>160504541</v>
          </cell>
          <cell r="I8" t="str">
            <v>099541606</v>
          </cell>
        </row>
        <row r="9">
          <cell r="C9" t="str">
            <v>ហៀង ស្រីណាត</v>
          </cell>
          <cell r="D9" t="str">
            <v>ស</v>
          </cell>
          <cell r="E9" t="str">
            <v>06-06-1993</v>
          </cell>
          <cell r="F9" t="str">
            <v>ឆែកផ្ទាំង</v>
          </cell>
          <cell r="G9" t="str">
            <v>29302181288705ភ</v>
          </cell>
          <cell r="H9" t="str">
            <v>101300968</v>
          </cell>
          <cell r="I9" t="str">
            <v>077869236</v>
          </cell>
        </row>
        <row r="10">
          <cell r="C10" t="str">
            <v>ហេង ស្រីមុំ</v>
          </cell>
          <cell r="D10" t="str">
            <v>ស</v>
          </cell>
          <cell r="E10" t="str">
            <v>23-08-2001</v>
          </cell>
          <cell r="F10" t="str">
            <v>ឆែកផ្ទាំង</v>
          </cell>
          <cell r="G10" t="str">
            <v>20104202355998ទ</v>
          </cell>
          <cell r="H10" t="str">
            <v>031049803</v>
          </cell>
          <cell r="I10" t="str">
            <v>0886560644</v>
          </cell>
        </row>
        <row r="11">
          <cell r="C11" t="str">
            <v>វ៉ន បញ្ញា</v>
          </cell>
          <cell r="D11" t="str">
            <v>ស</v>
          </cell>
          <cell r="E11" t="str">
            <v>07-04-1998</v>
          </cell>
          <cell r="F11" t="str">
            <v>ឆែកផ្ទាំង</v>
          </cell>
          <cell r="G11" t="str">
            <v>29805170783335វ</v>
          </cell>
          <cell r="H11" t="str">
            <v>101279030</v>
          </cell>
          <cell r="I11" t="str">
            <v>0963433668</v>
          </cell>
        </row>
        <row r="12">
          <cell r="C12" t="str">
            <v>ទឹម ចាន់ដា</v>
          </cell>
          <cell r="D12" t="str">
            <v>ស</v>
          </cell>
          <cell r="E12" t="str">
            <v>19-04-2000</v>
          </cell>
          <cell r="F12" t="str">
            <v>ឆែកផ្ទាំង</v>
          </cell>
          <cell r="G12" t="str">
            <v>20005181412829ដ</v>
          </cell>
          <cell r="H12" t="str">
            <v>101353029</v>
          </cell>
          <cell r="I12" t="str">
            <v>087598288</v>
          </cell>
        </row>
        <row r="13">
          <cell r="C13" t="str">
            <v>មុត ស្រីនាង</v>
          </cell>
          <cell r="D13" t="str">
            <v>ស</v>
          </cell>
          <cell r="E13" t="str">
            <v>17-01-2002</v>
          </cell>
          <cell r="F13" t="str">
            <v>ឆែកផ្ទាំង</v>
          </cell>
          <cell r="G13" t="str">
            <v>29305170771485រ</v>
          </cell>
          <cell r="H13" t="str">
            <v>101432652</v>
          </cell>
          <cell r="I13" t="str">
            <v>010827152</v>
          </cell>
        </row>
        <row r="14">
          <cell r="C14" t="str">
            <v>បី ស្រី​ម៉ៅ</v>
          </cell>
          <cell r="D14" t="str">
            <v>ស</v>
          </cell>
          <cell r="E14" t="str">
            <v>06-08-1993</v>
          </cell>
          <cell r="F14" t="str">
            <v>ឆែកផ្ទាំង</v>
          </cell>
          <cell r="G14" t="str">
            <v>20202222769108ដ</v>
          </cell>
          <cell r="H14" t="str">
            <v>100725022</v>
          </cell>
          <cell r="I14" t="str">
            <v>0968801732</v>
          </cell>
        </row>
        <row r="15">
          <cell r="C15" t="str">
            <v>ហ៊ន ស្រីពេញ</v>
          </cell>
          <cell r="D15" t="str">
            <v>ស</v>
          </cell>
          <cell r="E15" t="str">
            <v>01-03-2001</v>
          </cell>
          <cell r="F15" t="str">
            <v>ឆែកផ្ទាំង</v>
          </cell>
          <cell r="G15" t="str">
            <v>20111202510850វ</v>
          </cell>
          <cell r="H15" t="str">
            <v>101390222</v>
          </cell>
          <cell r="I15" t="str">
            <v>095292767</v>
          </cell>
        </row>
        <row r="16">
          <cell r="C16" t="str">
            <v>នៅ ទឹម</v>
          </cell>
          <cell r="D16" t="str">
            <v>ប</v>
          </cell>
          <cell r="E16" t="str">
            <v>14-04-1973</v>
          </cell>
          <cell r="F16" t="str">
            <v>ប្រធានវិចខ្ចប់</v>
          </cell>
          <cell r="G16" t="str">
            <v>17305170783310ឍ</v>
          </cell>
          <cell r="H16" t="str">
            <v>030699710</v>
          </cell>
          <cell r="I16" t="str">
            <v>070635409</v>
          </cell>
        </row>
        <row r="17">
          <cell r="C17" t="str">
            <v>មុំ សម្ភស្ស</v>
          </cell>
          <cell r="D17" t="str">
            <v>ស</v>
          </cell>
          <cell r="E17" t="str">
            <v>16-07-1984</v>
          </cell>
          <cell r="F17" t="str">
            <v>ប្រធាដេរផ្លាក</v>
          </cell>
          <cell r="G17" t="str">
            <v>28405170782629វ</v>
          </cell>
          <cell r="H17" t="str">
            <v>101227500</v>
          </cell>
          <cell r="I17" t="str">
            <v>092469880</v>
          </cell>
        </row>
        <row r="18">
          <cell r="C18" t="str">
            <v>ច្រឹង នី</v>
          </cell>
          <cell r="D18" t="str">
            <v>ប</v>
          </cell>
          <cell r="E18" t="str">
            <v>09-07-1982</v>
          </cell>
          <cell r="F18" t="str">
            <v>ដុតទ្ប</v>
          </cell>
          <cell r="G18" t="str">
            <v>18208202439245ទ</v>
          </cell>
          <cell r="H18" t="str">
            <v>150643422</v>
          </cell>
          <cell r="I18" t="str">
            <v>0882296696</v>
          </cell>
        </row>
        <row r="19">
          <cell r="C19" t="str">
            <v>នៅ បុប្ផា</v>
          </cell>
          <cell r="D19" t="str">
            <v>ស</v>
          </cell>
          <cell r="E19" t="str">
            <v>01-10-1989</v>
          </cell>
          <cell r="F19" t="str">
            <v>ប្រធានផុង</v>
          </cell>
          <cell r="G19" t="str">
            <v>28905181402742ប</v>
          </cell>
          <cell r="H19" t="str">
            <v>030850322</v>
          </cell>
          <cell r="I19" t="str">
            <v>087968329</v>
          </cell>
        </row>
        <row r="20">
          <cell r="C20" t="str">
            <v>វន សុខឃៀង</v>
          </cell>
          <cell r="D20" t="str">
            <v>ស</v>
          </cell>
          <cell r="E20" t="str">
            <v>04-03-1985</v>
          </cell>
          <cell r="F20" t="str">
            <v>ផុង</v>
          </cell>
          <cell r="G20" t="str">
            <v>28505170782944ស</v>
          </cell>
          <cell r="H20" t="str">
            <v>100815170</v>
          </cell>
          <cell r="I20" t="str">
            <v>078673557</v>
          </cell>
        </row>
        <row r="21">
          <cell r="C21" t="str">
            <v>កុច ស្រីណាត</v>
          </cell>
          <cell r="D21" t="str">
            <v>ស</v>
          </cell>
          <cell r="E21" t="str">
            <v>20-01-1988</v>
          </cell>
          <cell r="F21" t="str">
            <v>ផុង</v>
          </cell>
          <cell r="G21" t="str">
            <v>28805175782854អ</v>
          </cell>
          <cell r="H21" t="str">
            <v>101201793</v>
          </cell>
          <cell r="I21" t="str">
            <v>017734368</v>
          </cell>
        </row>
        <row r="22">
          <cell r="C22" t="str">
            <v>ប៉ែន សុវតី្តឌី</v>
          </cell>
          <cell r="D22" t="str">
            <v>ស</v>
          </cell>
          <cell r="E22" t="str">
            <v>23-06-1997</v>
          </cell>
          <cell r="F22" t="str">
            <v>ផុង</v>
          </cell>
          <cell r="G22" t="str">
            <v>29705170782776គ</v>
          </cell>
          <cell r="H22" t="str">
            <v>100686004</v>
          </cell>
          <cell r="I22" t="str">
            <v>070522766</v>
          </cell>
        </row>
        <row r="23">
          <cell r="C23" t="str">
            <v>ឌឹម ស្រីរត្ន័</v>
          </cell>
          <cell r="D23" t="str">
            <v>ស</v>
          </cell>
          <cell r="E23" t="str">
            <v>06-02-1993</v>
          </cell>
          <cell r="F23" t="str">
            <v>ផុង</v>
          </cell>
          <cell r="G23" t="str">
            <v>29305170782827វ</v>
          </cell>
          <cell r="H23" t="str">
            <v>101198087</v>
          </cell>
          <cell r="I23" t="str">
            <v>017842134</v>
          </cell>
        </row>
        <row r="24">
          <cell r="C24" t="str">
            <v>ជួន គឹមលី</v>
          </cell>
          <cell r="D24" t="str">
            <v>ស</v>
          </cell>
          <cell r="E24" t="str">
            <v>10-09-1982</v>
          </cell>
          <cell r="F24" t="str">
            <v>ផុង</v>
          </cell>
          <cell r="G24" t="str">
            <v>28212171039051ញ</v>
          </cell>
          <cell r="H24" t="str">
            <v>100933442</v>
          </cell>
          <cell r="I24" t="str">
            <v>086508264</v>
          </cell>
        </row>
        <row r="25">
          <cell r="C25" t="str">
            <v>ចែម ប៊ុននឿន</v>
          </cell>
          <cell r="D25" t="str">
            <v>ប</v>
          </cell>
          <cell r="E25" t="str">
            <v>15-03-1994</v>
          </cell>
          <cell r="F25" t="str">
            <v>ផុង</v>
          </cell>
          <cell r="G25" t="str">
            <v>19412171039403ឌ</v>
          </cell>
          <cell r="H25" t="str">
            <v>030561875</v>
          </cell>
          <cell r="I25" t="str">
            <v>068918861</v>
          </cell>
        </row>
        <row r="26">
          <cell r="C26" t="str">
            <v>ខ្នឺប គង់</v>
          </cell>
          <cell r="D26" t="str">
            <v>ស</v>
          </cell>
          <cell r="E26" t="str">
            <v>05-01-1981</v>
          </cell>
          <cell r="F26" t="str">
            <v>ផុង</v>
          </cell>
          <cell r="G26" t="str">
            <v>28112171038998ល</v>
          </cell>
          <cell r="H26" t="str">
            <v>101302998</v>
          </cell>
          <cell r="I26" t="str">
            <v>093520395</v>
          </cell>
        </row>
        <row r="27">
          <cell r="C27" t="str">
            <v>ខាំ ឌុន</v>
          </cell>
          <cell r="D27" t="str">
            <v>ប</v>
          </cell>
          <cell r="E27" t="str">
            <v>02-10-1990</v>
          </cell>
          <cell r="F27" t="str">
            <v>ផុង</v>
          </cell>
          <cell r="G27" t="str">
            <v>19012171039808ទ</v>
          </cell>
          <cell r="H27" t="str">
            <v>100723133</v>
          </cell>
          <cell r="I27" t="str">
            <v>069543412</v>
          </cell>
        </row>
        <row r="28">
          <cell r="C28" t="str">
            <v>ណាំ ស្រីអូន</v>
          </cell>
          <cell r="D28" t="str">
            <v>ស</v>
          </cell>
          <cell r="E28" t="str">
            <v>25-03-1991</v>
          </cell>
          <cell r="F28" t="str">
            <v>ផុង</v>
          </cell>
          <cell r="G28" t="str">
            <v>29108160182745ផ</v>
          </cell>
          <cell r="H28" t="str">
            <v>030504977</v>
          </cell>
          <cell r="I28" t="str">
            <v>0964550073</v>
          </cell>
        </row>
        <row r="29">
          <cell r="C29" t="str">
            <v>សែម ញ៉ាញ់</v>
          </cell>
          <cell r="D29" t="str">
            <v>ស</v>
          </cell>
          <cell r="E29" t="str">
            <v>09-07-1982</v>
          </cell>
          <cell r="F29" t="str">
            <v>ផុង</v>
          </cell>
          <cell r="G29" t="str">
            <v>28206181438242ធ</v>
          </cell>
          <cell r="H29" t="str">
            <v>021033743</v>
          </cell>
          <cell r="I29" t="str">
            <v>086943058</v>
          </cell>
        </row>
        <row r="30">
          <cell r="C30" t="str">
            <v>មា សាមាន</v>
          </cell>
          <cell r="D30" t="str">
            <v>ស</v>
          </cell>
          <cell r="E30" t="str">
            <v>20-04-1990</v>
          </cell>
          <cell r="F30" t="str">
            <v>ផុង</v>
          </cell>
          <cell r="G30" t="str">
            <v>29007160173214ដ</v>
          </cell>
          <cell r="H30" t="str">
            <v>050777753</v>
          </cell>
          <cell r="I30" t="str">
            <v>093536350</v>
          </cell>
        </row>
        <row r="31">
          <cell r="C31" t="str">
            <v>ភួង សម្ជស្ស</v>
          </cell>
          <cell r="D31" t="str">
            <v>ស</v>
          </cell>
          <cell r="E31" t="str">
            <v>03-04-1991</v>
          </cell>
          <cell r="F31" t="str">
            <v>ផុង</v>
          </cell>
          <cell r="G31" t="str">
            <v>29103192019073ណ</v>
          </cell>
          <cell r="H31" t="str">
            <v>101195608</v>
          </cell>
          <cell r="I31" t="str">
            <v>086234489</v>
          </cell>
        </row>
        <row r="32">
          <cell r="C32" t="str">
            <v>ខាន់ ធារី</v>
          </cell>
          <cell r="D32" t="str">
            <v>ស</v>
          </cell>
          <cell r="E32" t="str">
            <v>02-01-1982</v>
          </cell>
          <cell r="F32" t="str">
            <v>ផុង</v>
          </cell>
          <cell r="G32" t="str">
            <v>28201191960160ឍ</v>
          </cell>
          <cell r="H32" t="str">
            <v>100805810</v>
          </cell>
          <cell r="I32" t="str">
            <v>0887071619</v>
          </cell>
        </row>
        <row r="33">
          <cell r="C33" t="str">
            <v>បាន ចាន់ធឿន</v>
          </cell>
          <cell r="D33" t="str">
            <v>ស</v>
          </cell>
          <cell r="E33" t="str">
            <v>12-11-1995</v>
          </cell>
          <cell r="F33" t="str">
            <v>ផុង</v>
          </cell>
          <cell r="G33" t="str">
            <v>29512171021642ដ</v>
          </cell>
          <cell r="H33" t="str">
            <v>101202268</v>
          </cell>
          <cell r="I33" t="str">
            <v>0964636578</v>
          </cell>
        </row>
        <row r="34">
          <cell r="C34" t="str">
            <v>ឈៀង បណ្ឌិត</v>
          </cell>
          <cell r="D34" t="str">
            <v>ប</v>
          </cell>
          <cell r="E34" t="str">
            <v>06-02-1995</v>
          </cell>
          <cell r="F34" t="str">
            <v>ផុង</v>
          </cell>
          <cell r="G34" t="str">
            <v>19509160266326ភ</v>
          </cell>
          <cell r="H34" t="str">
            <v>030561890</v>
          </cell>
          <cell r="I34" t="str">
            <v>081734709</v>
          </cell>
        </row>
        <row r="35">
          <cell r="C35" t="str">
            <v>គុយ អេង</v>
          </cell>
          <cell r="D35" t="str">
            <v>ស</v>
          </cell>
          <cell r="E35" t="str">
            <v>07-05-1994</v>
          </cell>
          <cell r="F35" t="str">
            <v>ផុង</v>
          </cell>
          <cell r="G35" t="str">
            <v>29405170783409រ</v>
          </cell>
          <cell r="H35" t="str">
            <v>101214551</v>
          </cell>
          <cell r="I35" t="str">
            <v>098499787</v>
          </cell>
        </row>
        <row r="36">
          <cell r="C36" t="str">
            <v>ពូន និមល</v>
          </cell>
          <cell r="D36" t="str">
            <v>ស</v>
          </cell>
          <cell r="E36" t="str">
            <v>28-10-1998</v>
          </cell>
          <cell r="F36" t="str">
            <v>ផុង</v>
          </cell>
          <cell r="G36" t="str">
            <v>29805170782716ហ</v>
          </cell>
          <cell r="H36" t="str">
            <v>030692500</v>
          </cell>
          <cell r="I36" t="str">
            <v>0979612015</v>
          </cell>
        </row>
        <row r="37">
          <cell r="C37" t="str">
            <v>ជុំ ផាត</v>
          </cell>
          <cell r="D37" t="str">
            <v>ប</v>
          </cell>
          <cell r="E37" t="str">
            <v>06-02-1988</v>
          </cell>
          <cell r="F37" t="str">
            <v>ផុង</v>
          </cell>
          <cell r="G37" t="str">
            <v>18805170782874ក</v>
          </cell>
          <cell r="H37" t="str">
            <v>100724526</v>
          </cell>
          <cell r="I37" t="str">
            <v>016202801</v>
          </cell>
        </row>
        <row r="38">
          <cell r="C38" t="str">
            <v>បី សំភ័ស្ភ</v>
          </cell>
          <cell r="D38" t="str">
            <v>ស</v>
          </cell>
          <cell r="E38" t="str">
            <v>30-04-1985</v>
          </cell>
          <cell r="F38" t="str">
            <v>ផុង</v>
          </cell>
          <cell r="G38" t="str">
            <v>28502160046406ឋ</v>
          </cell>
          <cell r="H38" t="str">
            <v>101062935</v>
          </cell>
          <cell r="I38" t="str">
            <v>016416087</v>
          </cell>
        </row>
        <row r="39">
          <cell r="C39" t="str">
            <v>ណាយ វឌ្ឍនៈ</v>
          </cell>
          <cell r="D39" t="str">
            <v>ប</v>
          </cell>
          <cell r="E39" t="str">
            <v>20-12-1992</v>
          </cell>
          <cell r="F39" t="str">
            <v>ផុង</v>
          </cell>
          <cell r="G39" t="str">
            <v>19205170783493រ</v>
          </cell>
          <cell r="H39" t="str">
            <v>031135242</v>
          </cell>
          <cell r="I39" t="str">
            <v>069658247</v>
          </cell>
        </row>
        <row r="40">
          <cell r="C40" t="str">
            <v>សុត ថន</v>
          </cell>
          <cell r="D40" t="str">
            <v>ប</v>
          </cell>
          <cell r="E40" t="str">
            <v>20-03-1990</v>
          </cell>
          <cell r="F40" t="str">
            <v>ផុង</v>
          </cell>
          <cell r="G40" t="str">
            <v>19009160265533ទ</v>
          </cell>
          <cell r="H40" t="str">
            <v>030528875</v>
          </cell>
          <cell r="I40" t="str">
            <v>015407057</v>
          </cell>
        </row>
        <row r="41">
          <cell r="C41" t="str">
            <v>ឆាវ សុខុម</v>
          </cell>
          <cell r="D41" t="str">
            <v>ស</v>
          </cell>
          <cell r="E41" t="str">
            <v>11-05-1979</v>
          </cell>
          <cell r="F41" t="str">
            <v>ផុង</v>
          </cell>
          <cell r="G41" t="str">
            <v>27911202504033ឆ</v>
          </cell>
          <cell r="H41" t="str">
            <v>030701262</v>
          </cell>
          <cell r="I41" t="str">
            <v>010881095</v>
          </cell>
        </row>
        <row r="42">
          <cell r="C42" t="str">
            <v>ស៊ីម ស្រីម៉ុច</v>
          </cell>
          <cell r="D42" t="str">
            <v>ស</v>
          </cell>
          <cell r="E42" t="str">
            <v>15-10-2000</v>
          </cell>
          <cell r="F42" t="str">
            <v>ផុង</v>
          </cell>
          <cell r="G42" t="str">
            <v>20011202504045រ</v>
          </cell>
          <cell r="H42" t="str">
            <v>031031812</v>
          </cell>
          <cell r="I42" t="str">
            <v>0966757985</v>
          </cell>
        </row>
        <row r="43">
          <cell r="C43" t="str">
            <v>ផល សុភ័ន្ដ</v>
          </cell>
          <cell r="D43" t="str">
            <v>ប</v>
          </cell>
          <cell r="E43" t="str">
            <v>21-01-1991</v>
          </cell>
          <cell r="F43" t="str">
            <v>ផុង</v>
          </cell>
          <cell r="G43" t="str">
            <v>19112160482659ព</v>
          </cell>
          <cell r="H43" t="str">
            <v>100755509</v>
          </cell>
          <cell r="I43" t="str">
            <v>098702524</v>
          </cell>
        </row>
        <row r="44">
          <cell r="C44" t="str">
            <v>សេង វណ្ណះ</v>
          </cell>
          <cell r="D44" t="str">
            <v>ស</v>
          </cell>
          <cell r="E44" t="str">
            <v>04-03-1998</v>
          </cell>
          <cell r="F44" t="str">
            <v>ផុង</v>
          </cell>
          <cell r="G44" t="str">
            <v>19805170783380ល</v>
          </cell>
          <cell r="H44" t="str">
            <v>100928304</v>
          </cell>
          <cell r="I44" t="str">
            <v>0968931275</v>
          </cell>
        </row>
        <row r="45">
          <cell r="C45" t="str">
            <v>ងួន លឿន</v>
          </cell>
          <cell r="D45" t="str">
            <v>ប</v>
          </cell>
          <cell r="E45" t="str">
            <v>08-10-2002</v>
          </cell>
          <cell r="F45" t="str">
            <v>ផុង</v>
          </cell>
          <cell r="G45" t="str">
            <v>10204222806699ធ</v>
          </cell>
          <cell r="H45" t="str">
            <v>101366596</v>
          </cell>
          <cell r="I45" t="str">
            <v>0979422077</v>
          </cell>
        </row>
        <row r="46">
          <cell r="C46" t="str">
            <v>ជឿន ជីវ៉ា</v>
          </cell>
          <cell r="D46" t="str">
            <v>ស</v>
          </cell>
          <cell r="E46" t="str">
            <v>01-03-1999</v>
          </cell>
          <cell r="F46" t="str">
            <v>ផុង</v>
          </cell>
          <cell r="G46" t="str">
            <v>29905222824591ល</v>
          </cell>
          <cell r="H46" t="str">
            <v>101014457</v>
          </cell>
          <cell r="I46" t="str">
            <v>0975719895</v>
          </cell>
        </row>
        <row r="47">
          <cell r="C47" t="str">
            <v>ប៉ាវ សីហា</v>
          </cell>
          <cell r="D47" t="str">
            <v>ប</v>
          </cell>
          <cell r="E47" t="str">
            <v>25-08-1999</v>
          </cell>
          <cell r="F47" t="str">
            <v>ផុង</v>
          </cell>
          <cell r="G47" t="str">
            <v>19912171039886វ</v>
          </cell>
          <cell r="H47" t="str">
            <v>101356751</v>
          </cell>
          <cell r="I47" t="str">
            <v>0964046250</v>
          </cell>
        </row>
        <row r="48">
          <cell r="C48" t="str">
            <v>ហ៊ន​ ចាន់ណា</v>
          </cell>
          <cell r="D48" t="str">
            <v>ស</v>
          </cell>
          <cell r="E48" t="str">
            <v>07-01-1982</v>
          </cell>
          <cell r="F48" t="str">
            <v>ម៉ុក</v>
          </cell>
          <cell r="G48" t="str">
            <v>28207160174122ដ</v>
          </cell>
          <cell r="H48" t="str">
            <v>100988639</v>
          </cell>
          <cell r="I48" t="str">
            <v>012391828</v>
          </cell>
        </row>
        <row r="49">
          <cell r="C49" t="str">
            <v>កែម​ លាភ</v>
          </cell>
          <cell r="D49" t="str">
            <v>ស</v>
          </cell>
          <cell r="E49" t="str">
            <v>04-02-1979</v>
          </cell>
          <cell r="F49" t="str">
            <v>ម៉ុក</v>
          </cell>
          <cell r="G49" t="str">
            <v>27912171039614ប</v>
          </cell>
          <cell r="H49" t="str">
            <v>100816419</v>
          </cell>
          <cell r="I49" t="str">
            <v>0965344587</v>
          </cell>
        </row>
        <row r="50">
          <cell r="C50" t="str">
            <v>ឆន គឹមលី</v>
          </cell>
          <cell r="D50" t="str">
            <v>ស</v>
          </cell>
          <cell r="E50" t="str">
            <v>06-03-1981</v>
          </cell>
          <cell r="F50" t="str">
            <v>ម៉ុក</v>
          </cell>
          <cell r="G50" t="str">
            <v>28112171039092ឍ</v>
          </cell>
          <cell r="H50" t="str">
            <v>101248685</v>
          </cell>
          <cell r="I50" t="str">
            <v>098646227</v>
          </cell>
        </row>
        <row r="51">
          <cell r="C51" t="str">
            <v>ខុម សារឿន</v>
          </cell>
          <cell r="D51" t="str">
            <v>ស</v>
          </cell>
          <cell r="E51" t="str">
            <v>03-01-1983</v>
          </cell>
          <cell r="F51" t="str">
            <v>ម៉ុក</v>
          </cell>
          <cell r="G51" t="str">
            <v>28303181317484ប</v>
          </cell>
          <cell r="H51" t="str">
            <v>101202142</v>
          </cell>
          <cell r="I51" t="str">
            <v>0962869332</v>
          </cell>
        </row>
        <row r="52">
          <cell r="C52" t="str">
            <v>ហង់​ ផង់</v>
          </cell>
          <cell r="D52" t="str">
            <v>ស</v>
          </cell>
          <cell r="E52" t="str">
            <v>13-04-1985</v>
          </cell>
          <cell r="F52" t="str">
            <v>ប្រធានម៉ុក</v>
          </cell>
          <cell r="G52" t="str">
            <v>28506181439304ផ</v>
          </cell>
          <cell r="H52" t="str">
            <v>030885453</v>
          </cell>
          <cell r="I52" t="str">
            <v>0963291610</v>
          </cell>
        </row>
        <row r="53">
          <cell r="C53" t="str">
            <v>អេន សុម៉ាលី</v>
          </cell>
          <cell r="D53" t="str">
            <v>ស</v>
          </cell>
          <cell r="E53" t="str">
            <v>08-02-1992</v>
          </cell>
          <cell r="F53" t="str">
            <v>ម៉ុក</v>
          </cell>
          <cell r="G53" t="str">
            <v>29205170782506ផ</v>
          </cell>
          <cell r="H53" t="str">
            <v>101025507</v>
          </cell>
          <cell r="I53" t="str">
            <v>078326599</v>
          </cell>
        </row>
        <row r="54">
          <cell r="C54" t="str">
            <v>ប៉ាវ រដ្ឋា</v>
          </cell>
          <cell r="D54" t="str">
            <v>ស</v>
          </cell>
          <cell r="E54" t="str">
            <v>23-06-2000</v>
          </cell>
          <cell r="F54" t="str">
            <v>ម៉ុក</v>
          </cell>
          <cell r="G54" t="str">
            <v>20008192162171ជ</v>
          </cell>
          <cell r="H54" t="str">
            <v>101385886</v>
          </cell>
          <cell r="I54" t="str">
            <v>093406717</v>
          </cell>
        </row>
        <row r="55">
          <cell r="C55" t="str">
            <v>សួន សា</v>
          </cell>
          <cell r="D55" t="str">
            <v>ស</v>
          </cell>
          <cell r="E55" t="str">
            <v>01-10-2001</v>
          </cell>
          <cell r="F55" t="str">
            <v>ម៉ុក</v>
          </cell>
          <cell r="G55" t="str">
            <v>20110192204927ជ</v>
          </cell>
          <cell r="H55" t="str">
            <v>101389050</v>
          </cell>
          <cell r="I55" t="str">
            <v>0974061294</v>
          </cell>
        </row>
        <row r="56">
          <cell r="C56" t="str">
            <v>ឆេង សម្បិត្ត</v>
          </cell>
          <cell r="D56" t="str">
            <v>ស</v>
          </cell>
          <cell r="E56" t="str">
            <v>11-04-1986</v>
          </cell>
          <cell r="F56" t="str">
            <v>ម៉ុក</v>
          </cell>
          <cell r="G56" t="str">
            <v>28609160310890ប</v>
          </cell>
          <cell r="H56" t="str">
            <v>062045492</v>
          </cell>
          <cell r="I56" t="str">
            <v>087241223</v>
          </cell>
        </row>
        <row r="57">
          <cell r="C57" t="str">
            <v>អោក ចាន់ថន</v>
          </cell>
          <cell r="D57" t="str">
            <v>ស</v>
          </cell>
          <cell r="E57" t="str">
            <v>12-05-1973</v>
          </cell>
          <cell r="F57" t="str">
            <v>ម៉ុក</v>
          </cell>
          <cell r="G57" t="str">
            <v>27305222831740ឍ</v>
          </cell>
          <cell r="H57" t="str">
            <v>030774792</v>
          </cell>
          <cell r="I57" t="str">
            <v>0964512960</v>
          </cell>
        </row>
        <row r="58">
          <cell r="C58" t="str">
            <v>ថោង​ សុខរ៉ាត់</v>
          </cell>
          <cell r="D58" t="str">
            <v>ស</v>
          </cell>
          <cell r="E58" t="str">
            <v>12-06-1979</v>
          </cell>
          <cell r="F58" t="str">
            <v>ម៉ុក</v>
          </cell>
          <cell r="G58" t="str">
            <v>27911222989456ខ</v>
          </cell>
          <cell r="H58" t="str">
            <v>101474432</v>
          </cell>
          <cell r="I58" t="str">
            <v>0962834982</v>
          </cell>
        </row>
        <row r="59">
          <cell r="C59" t="str">
            <v>នួន សាលៀង</v>
          </cell>
          <cell r="D59" t="str">
            <v>ស</v>
          </cell>
          <cell r="E59" t="str">
            <v>03-12-1979</v>
          </cell>
          <cell r="F59" t="str">
            <v>ខាលអំបោះ</v>
          </cell>
          <cell r="G59" t="str">
            <v>27905170782814វ</v>
          </cell>
          <cell r="H59" t="str">
            <v>100818227</v>
          </cell>
          <cell r="I59" t="str">
            <v>0719392311</v>
          </cell>
        </row>
        <row r="60">
          <cell r="C60" t="str">
            <v>តឺក លីម</v>
          </cell>
          <cell r="D60" t="str">
            <v>ស</v>
          </cell>
          <cell r="E60" t="str">
            <v>10-10-1976</v>
          </cell>
          <cell r="F60" t="str">
            <v>ខាលអំបោះ</v>
          </cell>
          <cell r="G60" t="str">
            <v>27601181153134ដ</v>
          </cell>
          <cell r="H60" t="str">
            <v>100761733</v>
          </cell>
          <cell r="I60" t="str">
            <v>016904167</v>
          </cell>
        </row>
        <row r="61">
          <cell r="C61" t="str">
            <v>ញឹម សុជា</v>
          </cell>
          <cell r="D61" t="str">
            <v>ស</v>
          </cell>
          <cell r="E61" t="str">
            <v>09-02-1978</v>
          </cell>
          <cell r="F61" t="str">
            <v>ខាលអំបោះ</v>
          </cell>
          <cell r="G61" t="str">
            <v>27805170782756អ</v>
          </cell>
          <cell r="H61" t="str">
            <v>100816988</v>
          </cell>
          <cell r="I61" t="str">
            <v>0979667823</v>
          </cell>
        </row>
        <row r="62">
          <cell r="C62" t="str">
            <v>សុខ ផេង</v>
          </cell>
          <cell r="D62" t="str">
            <v>ប</v>
          </cell>
          <cell r="E62" t="str">
            <v>22-02-1991</v>
          </cell>
          <cell r="F62" t="str">
            <v>ស្វ័យប្រវត្តិ</v>
          </cell>
          <cell r="G62" t="str">
            <v>19112160512741ឈ</v>
          </cell>
          <cell r="H62" t="str">
            <v>030760654</v>
          </cell>
          <cell r="I62" t="str">
            <v>0882142378</v>
          </cell>
        </row>
        <row r="63">
          <cell r="C63" t="str">
            <v>ខន សុខលី​</v>
          </cell>
          <cell r="D63" t="str">
            <v>ស</v>
          </cell>
          <cell r="E63" t="str">
            <v>28-10-1990</v>
          </cell>
          <cell r="F63" t="str">
            <v>ស្វ័យប្រវត្តិ</v>
          </cell>
          <cell r="G63" t="str">
            <v>29010160367242ដ</v>
          </cell>
          <cell r="H63" t="str">
            <v>101357334</v>
          </cell>
          <cell r="I63" t="str">
            <v>0964984784</v>
          </cell>
        </row>
        <row r="64">
          <cell r="C64" t="str">
            <v>ឆក ម៉ាច</v>
          </cell>
          <cell r="D64" t="str">
            <v>ប</v>
          </cell>
          <cell r="E64" t="str">
            <v>07-07-1995</v>
          </cell>
          <cell r="F64" t="str">
            <v>ស្វ័យប្រវត្តិ</v>
          </cell>
          <cell r="G64" t="str">
            <v>19505222826052ថ</v>
          </cell>
          <cell r="H64" t="str">
            <v>100724650</v>
          </cell>
          <cell r="I64" t="str">
            <v>011255147</v>
          </cell>
        </row>
        <row r="65">
          <cell r="C65" t="str">
            <v>សូត្រ ចំរើន</v>
          </cell>
          <cell r="D65" t="str">
            <v>ប</v>
          </cell>
          <cell r="E65" t="str">
            <v>05-04-2003</v>
          </cell>
          <cell r="F65" t="str">
            <v>ស្វ័យប្រវត្តិ</v>
          </cell>
          <cell r="G65" t="str">
            <v>10309212611117គ</v>
          </cell>
          <cell r="H65" t="str">
            <v>101433558</v>
          </cell>
          <cell r="I65" t="str">
            <v>011760671</v>
          </cell>
        </row>
        <row r="66">
          <cell r="C66" t="str">
            <v>សោម សុងហាក់</v>
          </cell>
          <cell r="D66" t="str">
            <v>ប</v>
          </cell>
          <cell r="E66" t="str">
            <v>26-10-1999</v>
          </cell>
          <cell r="F66" t="str">
            <v>ស្វ័យប្រវត្តិ</v>
          </cell>
          <cell r="G66" t="str">
            <v>19910160390655ប</v>
          </cell>
          <cell r="H66" t="str">
            <v>150706860</v>
          </cell>
          <cell r="I66" t="str">
            <v>0717983193</v>
          </cell>
        </row>
        <row r="67">
          <cell r="C67" t="str">
            <v>សុខ គង់</v>
          </cell>
          <cell r="D67" t="str">
            <v>ប</v>
          </cell>
          <cell r="E67" t="str">
            <v>17-02-2001</v>
          </cell>
          <cell r="F67" t="str">
            <v>ស្វ័យប្រវត្តិ</v>
          </cell>
          <cell r="G67" t="str">
            <v>10104222819007ង</v>
          </cell>
          <cell r="H67" t="str">
            <v>011402923</v>
          </cell>
          <cell r="I67" t="str">
            <v>0972413711</v>
          </cell>
        </row>
        <row r="68">
          <cell r="C68" t="str">
            <v>ភិន ស្រីលីន</v>
          </cell>
          <cell r="D68" t="str">
            <v>ស</v>
          </cell>
          <cell r="E68" t="str">
            <v>21-05-2003</v>
          </cell>
          <cell r="F68" t="str">
            <v>ស្វ័យប្រវត្តិ</v>
          </cell>
          <cell r="G68" t="str">
            <v>20305222826054ឈ</v>
          </cell>
          <cell r="H68" t="str">
            <v>040581929</v>
          </cell>
          <cell r="I68" t="str">
            <v>061788496</v>
          </cell>
        </row>
        <row r="69">
          <cell r="C69" t="str">
            <v>ខន សុខខួច</v>
          </cell>
          <cell r="D69" t="str">
            <v>ប</v>
          </cell>
          <cell r="E69" t="str">
            <v>10-07-1987</v>
          </cell>
          <cell r="F69" t="str">
            <v>ប្រធានស្វ័យប្រវត្តិ</v>
          </cell>
          <cell r="G69" t="str">
            <v>18712160517358ព</v>
          </cell>
          <cell r="H69" t="str">
            <v>101025055</v>
          </cell>
          <cell r="I69" t="str">
            <v>0962242899</v>
          </cell>
        </row>
        <row r="70">
          <cell r="C70" t="str">
            <v>រ័ត្ន មុនីនាត</v>
          </cell>
          <cell r="D70" t="str">
            <v>ស</v>
          </cell>
          <cell r="E70" t="str">
            <v>19-08-1998</v>
          </cell>
          <cell r="F70" t="str">
            <v>ស្វ័យប្រវត្តិ</v>
          </cell>
          <cell r="G70" t="str">
            <v>29811170956383ហ</v>
          </cell>
          <cell r="H70" t="str">
            <v>101226740</v>
          </cell>
          <cell r="I70" t="str">
            <v>070392706</v>
          </cell>
        </row>
        <row r="71">
          <cell r="C71" t="str">
            <v>ញាន ប៉ាវ</v>
          </cell>
          <cell r="D71" t="str">
            <v>ប</v>
          </cell>
          <cell r="E71" t="str">
            <v>05-05-1987</v>
          </cell>
          <cell r="F71" t="str">
            <v>ស្វ័យប្រវត្តិ</v>
          </cell>
          <cell r="G71" t="str">
            <v>18707181454535រ</v>
          </cell>
          <cell r="H71" t="str">
            <v>030505719</v>
          </cell>
          <cell r="I71" t="str">
            <v>0967568880</v>
          </cell>
        </row>
        <row r="72">
          <cell r="C72" t="str">
            <v>កុយ ណុប</v>
          </cell>
          <cell r="D72" t="str">
            <v>ប</v>
          </cell>
          <cell r="E72" t="str">
            <v>29-10-1995</v>
          </cell>
          <cell r="F72" t="str">
            <v>ស្វ័យប្រវត្តិ</v>
          </cell>
          <cell r="G72" t="str">
            <v>19503170638129ព</v>
          </cell>
          <cell r="H72" t="str">
            <v>100740700</v>
          </cell>
          <cell r="I72" t="str">
            <v>0963531441</v>
          </cell>
        </row>
        <row r="73">
          <cell r="C73" t="str">
            <v>ភោគ រតនះ</v>
          </cell>
          <cell r="D73" t="str">
            <v>ប</v>
          </cell>
          <cell r="E73" t="str">
            <v>15-05-1997</v>
          </cell>
          <cell r="F73" t="str">
            <v>ខាលអំបោះ</v>
          </cell>
          <cell r="G73" t="str">
            <v>19711192244078ភ</v>
          </cell>
          <cell r="H73" t="str">
            <v>100724878</v>
          </cell>
          <cell r="I73" t="str">
            <v>0965179656</v>
          </cell>
        </row>
        <row r="74">
          <cell r="C74" t="str">
            <v>ជុំ លីនណា</v>
          </cell>
          <cell r="D74" t="str">
            <v>ប</v>
          </cell>
          <cell r="E74" t="str">
            <v>12-12-1990</v>
          </cell>
          <cell r="F74" t="str">
            <v>ប្រធានស្វ័យប្រវត្តិ</v>
          </cell>
          <cell r="G74" t="str">
            <v>19005170782924ព</v>
          </cell>
          <cell r="H74" t="str">
            <v>040466903</v>
          </cell>
          <cell r="I74" t="str">
            <v>0965363629</v>
          </cell>
        </row>
        <row r="75">
          <cell r="C75" t="str">
            <v>មុំ លីថូ</v>
          </cell>
          <cell r="D75" t="str">
            <v>ប</v>
          </cell>
          <cell r="E75" t="str">
            <v>30-03-1999</v>
          </cell>
          <cell r="F75" t="str">
            <v>ស្វ័យប្រវត្តិ</v>
          </cell>
          <cell r="G75" t="str">
            <v>19902181236516ផ</v>
          </cell>
          <cell r="H75" t="str">
            <v>101346164</v>
          </cell>
          <cell r="I75" t="str">
            <v>077820803</v>
          </cell>
        </row>
        <row r="76">
          <cell r="C76" t="str">
            <v>ប៉ោក រុំ</v>
          </cell>
          <cell r="D76" t="str">
            <v>ប</v>
          </cell>
          <cell r="E76" t="str">
            <v>04-04-1989</v>
          </cell>
          <cell r="F76" t="str">
            <v>ស្វ័យប្រវត្តិ</v>
          </cell>
          <cell r="G76" t="str">
            <v>18904202360832ត</v>
          </cell>
          <cell r="H76" t="str">
            <v>101226785</v>
          </cell>
          <cell r="I76" t="str">
            <v>061835565</v>
          </cell>
        </row>
        <row r="77">
          <cell r="C77" t="str">
            <v>ខន សុខខា</v>
          </cell>
          <cell r="D77" t="str">
            <v>ប</v>
          </cell>
          <cell r="E77" t="str">
            <v>13-05-1996</v>
          </cell>
          <cell r="F77" t="str">
            <v>ប្រធានស្វ័យប្រវត្តិ</v>
          </cell>
          <cell r="G77" t="str">
            <v>19612160517107ណ</v>
          </cell>
          <cell r="H77" t="str">
            <v>101024839</v>
          </cell>
          <cell r="I77" t="str">
            <v>015894829</v>
          </cell>
        </row>
        <row r="78">
          <cell r="C78" t="str">
            <v>ប៊ឿន សុង</v>
          </cell>
          <cell r="D78" t="str">
            <v>ប</v>
          </cell>
          <cell r="E78" t="str">
            <v>29-05-1991</v>
          </cell>
          <cell r="F78" t="str">
            <v>ស្វ័យប្រវត្តិ</v>
          </cell>
          <cell r="G78" t="str">
            <v>19110160368985យ</v>
          </cell>
          <cell r="H78" t="str">
            <v>100711536</v>
          </cell>
          <cell r="I78" t="str">
            <v>093609283</v>
          </cell>
        </row>
        <row r="79">
          <cell r="C79" t="str">
            <v>ជា សុខនី</v>
          </cell>
          <cell r="D79" t="str">
            <v>ប</v>
          </cell>
          <cell r="E79" t="str">
            <v>20-08-2003</v>
          </cell>
          <cell r="F79" t="str">
            <v>ស្វ័យប្រវត្តិ</v>
          </cell>
          <cell r="G79" t="str">
            <v>10304222822212ឡ</v>
          </cell>
          <cell r="H79" t="str">
            <v>101446599</v>
          </cell>
          <cell r="I79" t="str">
            <v>016253948</v>
          </cell>
        </row>
        <row r="80">
          <cell r="C80" t="str">
            <v>ភី ទូច</v>
          </cell>
          <cell r="D80" t="str">
            <v>ស</v>
          </cell>
          <cell r="E80" t="str">
            <v>05-07-1980</v>
          </cell>
          <cell r="F80" t="str">
            <v>ផុង</v>
          </cell>
          <cell r="G80" t="str">
            <v>28012202525801ច</v>
          </cell>
          <cell r="H80" t="str">
            <v>030701234</v>
          </cell>
          <cell r="I80" t="str">
            <v>070494249</v>
          </cell>
        </row>
        <row r="81">
          <cell r="C81" t="str">
            <v>ទូច សំណាង</v>
          </cell>
          <cell r="D81" t="str">
            <v>ប</v>
          </cell>
          <cell r="E81" t="str">
            <v>20-03-1990</v>
          </cell>
          <cell r="F81" t="str">
            <v>ស្វ័យប្រវត្តិ</v>
          </cell>
          <cell r="G81" t="str">
            <v>19002160068298ន</v>
          </cell>
          <cell r="H81" t="str">
            <v>100724023</v>
          </cell>
          <cell r="I81" t="str">
            <v>069451093</v>
          </cell>
        </row>
        <row r="82">
          <cell r="C82" t="str">
            <v>អំ សុខា</v>
          </cell>
          <cell r="D82" t="str">
            <v>ប</v>
          </cell>
          <cell r="E82" t="str">
            <v>07-07-1997</v>
          </cell>
          <cell r="F82" t="str">
            <v>ម៉ុក</v>
          </cell>
          <cell r="G82" t="str">
            <v>19705192070891រ</v>
          </cell>
          <cell r="H82" t="str">
            <v>100686080</v>
          </cell>
          <cell r="I82" t="str">
            <v>015204701</v>
          </cell>
        </row>
        <row r="83">
          <cell r="C83" t="str">
            <v>អឹម គឹមអូន</v>
          </cell>
          <cell r="D83" t="str">
            <v>ប</v>
          </cell>
          <cell r="E83" t="str">
            <v>08-10-1993</v>
          </cell>
          <cell r="F83" t="str">
            <v>ស្វ័យប្រវត្តិ</v>
          </cell>
          <cell r="G83" t="str">
            <v>19307192144853ម</v>
          </cell>
          <cell r="H83" t="str">
            <v>061469060</v>
          </cell>
          <cell r="I83" t="str">
            <v>0887658551</v>
          </cell>
        </row>
        <row r="84">
          <cell r="C84" t="str">
            <v>ឈឹម ចាន់នី</v>
          </cell>
          <cell r="D84" t="str">
            <v>ស</v>
          </cell>
          <cell r="E84" t="str">
            <v>12-08-1995</v>
          </cell>
          <cell r="F84" t="str">
            <v>ស្វ័យប្រវត្តិ</v>
          </cell>
          <cell r="G84" t="str">
            <v>29505170738199ក</v>
          </cell>
          <cell r="H84" t="str">
            <v>040330549</v>
          </cell>
          <cell r="I84" t="str">
            <v>0979997532</v>
          </cell>
        </row>
        <row r="85">
          <cell r="C85" t="str">
            <v>ស៊ិន ភានិត</v>
          </cell>
          <cell r="D85" t="str">
            <v>ប</v>
          </cell>
          <cell r="E85" t="str">
            <v>21-08-2000</v>
          </cell>
          <cell r="F85" t="str">
            <v>ស្វ័យប្រវត្តិ</v>
          </cell>
          <cell r="G85" t="str">
            <v>10012192282175ន</v>
          </cell>
          <cell r="H85" t="str">
            <v>101354822</v>
          </cell>
          <cell r="I85" t="str">
            <v>0965580193</v>
          </cell>
        </row>
        <row r="86">
          <cell r="C86" t="str">
            <v>យៀត សុវិរៈ</v>
          </cell>
          <cell r="D86" t="str">
            <v>ប</v>
          </cell>
          <cell r="E86" t="str">
            <v>29-04-1993</v>
          </cell>
          <cell r="F86" t="str">
            <v>ស្វ័យប្រវត្តិ</v>
          </cell>
          <cell r="G86" t="str">
            <v>19301202297614ណ</v>
          </cell>
          <cell r="H86" t="str">
            <v>101062792</v>
          </cell>
          <cell r="I86" t="str">
            <v>093722226</v>
          </cell>
        </row>
        <row r="87">
          <cell r="C87" t="str">
            <v>រ័ត្ន សុជាតិ</v>
          </cell>
          <cell r="D87" t="str">
            <v>ប</v>
          </cell>
          <cell r="E87" t="str">
            <v>23-03-1997</v>
          </cell>
          <cell r="F87" t="str">
            <v>ស្វ័យប្រវត្តិ</v>
          </cell>
          <cell r="G87" t="str">
            <v>19311233270040ឃ</v>
          </cell>
          <cell r="H87" t="str">
            <v>100712246</v>
          </cell>
          <cell r="I87" t="str">
            <v>0965795763</v>
          </cell>
        </row>
        <row r="88">
          <cell r="C88" t="str">
            <v>ប៉ាវ មករា</v>
          </cell>
          <cell r="D88" t="str">
            <v>ប</v>
          </cell>
          <cell r="E88" t="str">
            <v>19-01-2001</v>
          </cell>
          <cell r="F88" t="str">
            <v>ស្វ័យប្រវត្តិ</v>
          </cell>
          <cell r="G88" t="str">
            <v>10104192034223អ</v>
          </cell>
          <cell r="H88" t="str">
            <v>101356750</v>
          </cell>
          <cell r="I88" t="str">
            <v>0968114317</v>
          </cell>
        </row>
        <row r="89">
          <cell r="C89" t="str">
            <v>ភី ពៅ</v>
          </cell>
          <cell r="D89" t="str">
            <v>ស</v>
          </cell>
          <cell r="E89" t="str">
            <v>02-02-1981</v>
          </cell>
          <cell r="F89" t="str">
            <v>ម៉ុក</v>
          </cell>
          <cell r="G89" t="str">
            <v>28105233103554ញ</v>
          </cell>
          <cell r="H89" t="str">
            <v>030775177</v>
          </cell>
          <cell r="I89" t="str">
            <v>0965521457</v>
          </cell>
        </row>
        <row r="90">
          <cell r="C90" t="str">
            <v>ហ៊ុយ សេងលី</v>
          </cell>
          <cell r="D90" t="str">
            <v>ស</v>
          </cell>
          <cell r="E90" t="str">
            <v>15-04-1987</v>
          </cell>
          <cell r="F90" t="str">
            <v>ស្វ័យប្រវត្តិ</v>
          </cell>
          <cell r="G90" t="str">
            <v>28710160356234ត</v>
          </cell>
          <cell r="H90" t="str">
            <v>101029557</v>
          </cell>
          <cell r="I90" t="str">
            <v>015362029</v>
          </cell>
        </row>
        <row r="91">
          <cell r="C91" t="str">
            <v>ដូត ធា</v>
          </cell>
          <cell r="D91" t="str">
            <v>ស</v>
          </cell>
          <cell r="E91" t="str">
            <v>21-02-1986</v>
          </cell>
          <cell r="F91" t="str">
            <v>ម៉ុក</v>
          </cell>
          <cell r="G91" t="str">
            <v>28612160499230ប</v>
          </cell>
          <cell r="H91" t="str">
            <v>030886073</v>
          </cell>
          <cell r="I91" t="str">
            <v>0889731004</v>
          </cell>
        </row>
        <row r="92">
          <cell r="C92" t="str">
            <v>ទីម នីសា</v>
          </cell>
          <cell r="D92" t="str">
            <v>ស</v>
          </cell>
          <cell r="E92" t="str">
            <v>12-12-2004</v>
          </cell>
          <cell r="F92" t="str">
            <v>ម៉ុក</v>
          </cell>
          <cell r="G92" t="str">
            <v>20405233089812ណ</v>
          </cell>
          <cell r="H92" t="str">
            <v>101499120</v>
          </cell>
          <cell r="I92" t="str">
            <v>0967498700</v>
          </cell>
        </row>
        <row r="93">
          <cell r="C93" t="str">
            <v>ហួច ឌីណា</v>
          </cell>
          <cell r="D93" t="str">
            <v>ប</v>
          </cell>
          <cell r="E93" t="str">
            <v>13-04-2000</v>
          </cell>
          <cell r="F93" t="str">
            <v>ស្វ័យប្រវត្តិ</v>
          </cell>
          <cell r="G93" t="str">
            <v>10011222989164ឍ</v>
          </cell>
          <cell r="H93" t="str">
            <v>101062474</v>
          </cell>
          <cell r="I93" t="str">
            <v>016607968</v>
          </cell>
        </row>
        <row r="94">
          <cell r="C94" t="str">
            <v>សុខ សុភ័ក្រ</v>
          </cell>
          <cell r="D94" t="str">
            <v>ប</v>
          </cell>
          <cell r="E94" t="str">
            <v>05-07-1995</v>
          </cell>
          <cell r="F94" t="str">
            <v>ស្វ័យប្រវត្តិ</v>
          </cell>
          <cell r="G94" t="str">
            <v>19512160493437ព</v>
          </cell>
          <cell r="H94" t="str">
            <v>101202503</v>
          </cell>
          <cell r="I94" t="str">
            <v>087803453</v>
          </cell>
        </row>
        <row r="95">
          <cell r="C95" t="str">
            <v>សៀង ហេង</v>
          </cell>
          <cell r="D95" t="str">
            <v>ប</v>
          </cell>
          <cell r="E95" t="str">
            <v>05-11-2003</v>
          </cell>
          <cell r="F95" t="str">
            <v>ស្វ័យប្រវត្តិ</v>
          </cell>
          <cell r="G95" t="str">
            <v>10305233099106ញ</v>
          </cell>
          <cell r="H95" t="str">
            <v>181000790</v>
          </cell>
          <cell r="I95" t="str">
            <v>0762319077</v>
          </cell>
        </row>
        <row r="96">
          <cell r="C96" t="str">
            <v>សណ្តែក ស៊ីណាន់</v>
          </cell>
          <cell r="D96" t="str">
            <v>ប</v>
          </cell>
          <cell r="E96" t="str">
            <v>10-09-2002</v>
          </cell>
          <cell r="F96" t="str">
            <v>ស្វ័យប្រវត្តិ</v>
          </cell>
          <cell r="G96" t="str">
            <v>10205222848475ទ</v>
          </cell>
          <cell r="H96" t="str">
            <v>101382095</v>
          </cell>
          <cell r="I96" t="str">
            <v>086821990</v>
          </cell>
        </row>
        <row r="97">
          <cell r="C97" t="str">
            <v>ម៉េង បញ្ញា ស័ក្តិ</v>
          </cell>
          <cell r="D97" t="str">
            <v>ប</v>
          </cell>
          <cell r="E97" t="str">
            <v>25-04-2005</v>
          </cell>
          <cell r="F97" t="str">
            <v>ផុង</v>
          </cell>
          <cell r="G97" t="str">
            <v>10507233150011ស</v>
          </cell>
          <cell r="H97" t="str">
            <v>101423404</v>
          </cell>
          <cell r="I97" t="str">
            <v>078680819</v>
          </cell>
        </row>
        <row r="98">
          <cell r="C98" t="str">
            <v>ឈឿន ណារ៉ែម</v>
          </cell>
          <cell r="D98" t="str">
            <v>ប</v>
          </cell>
          <cell r="E98" t="str">
            <v>29-05-2004</v>
          </cell>
          <cell r="F98" t="str">
            <v>ផុង</v>
          </cell>
          <cell r="G98" t="str">
            <v>10407233148991ន</v>
          </cell>
          <cell r="H98" t="str">
            <v>031135477</v>
          </cell>
          <cell r="I98" t="str">
            <v>0965880550</v>
          </cell>
        </row>
        <row r="99">
          <cell r="C99" t="str">
            <v>វ៉ន សុភា</v>
          </cell>
          <cell r="D99" t="str">
            <v>ប</v>
          </cell>
          <cell r="E99" t="str">
            <v>20-11-2004</v>
          </cell>
          <cell r="F99" t="str">
            <v>ផុង</v>
          </cell>
          <cell r="G99">
            <v>171</v>
          </cell>
          <cell r="H99" t="str">
            <v>031063198</v>
          </cell>
          <cell r="I99" t="str">
            <v>0969454756</v>
          </cell>
        </row>
        <row r="100">
          <cell r="C100" t="str">
            <v>អ៊ុំ ស៊ីន</v>
          </cell>
          <cell r="D100" t="str">
            <v>ស</v>
          </cell>
          <cell r="E100" t="str">
            <v>06-04-1976</v>
          </cell>
          <cell r="F100" t="str">
            <v>ម៉ុក</v>
          </cell>
          <cell r="G100" t="str">
            <v>27601181212731ញ</v>
          </cell>
          <cell r="H100" t="str">
            <v>101259495</v>
          </cell>
          <cell r="I100" t="str">
            <v>088 230 4017</v>
          </cell>
        </row>
        <row r="101">
          <cell r="C101" t="str">
            <v>ពង់ សំសាន្ត</v>
          </cell>
          <cell r="D101" t="str">
            <v>ស</v>
          </cell>
          <cell r="E101" t="str">
            <v>02-07-2004</v>
          </cell>
          <cell r="F101" t="str">
            <v>ម៉ុក</v>
          </cell>
          <cell r="G101" t="str">
            <v>20408233180067ឋ</v>
          </cell>
          <cell r="H101" t="str">
            <v>101497098</v>
          </cell>
          <cell r="I101" t="str">
            <v>071 482 8009</v>
          </cell>
        </row>
        <row r="102">
          <cell r="C102" t="str">
            <v>ណុប វ៉េង</v>
          </cell>
          <cell r="D102" t="str">
            <v>ស</v>
          </cell>
          <cell r="E102" t="str">
            <v>06-03-1979</v>
          </cell>
          <cell r="F102" t="str">
            <v>ម៉ុក</v>
          </cell>
          <cell r="G102" t="str">
            <v>27907160137529រ</v>
          </cell>
          <cell r="H102" t="str">
            <v>100963702</v>
          </cell>
          <cell r="I102" t="str">
            <v>077618626</v>
          </cell>
        </row>
        <row r="103">
          <cell r="C103" t="str">
            <v>យ៉ែម​ សុភាព</v>
          </cell>
          <cell r="D103" t="str">
            <v>ស</v>
          </cell>
          <cell r="E103" t="str">
            <v>05-07-1983</v>
          </cell>
          <cell r="F103" t="str">
            <v>ម៉ុក</v>
          </cell>
          <cell r="G103" t="str">
            <v>28306160112358ឍ</v>
          </cell>
          <cell r="H103" t="str">
            <v>101062531</v>
          </cell>
          <cell r="I103" t="str">
            <v>096​ ​407​​ 74​73</v>
          </cell>
        </row>
        <row r="104">
          <cell r="C104" t="str">
            <v>ម៉ាន់ ស្រីពេជ្រ</v>
          </cell>
          <cell r="D104" t="str">
            <v>ស</v>
          </cell>
          <cell r="E104" t="str">
            <v>01-01-1997</v>
          </cell>
          <cell r="F104" t="str">
            <v>ម៉ុក</v>
          </cell>
          <cell r="G104" t="str">
            <v>29704170708179ស</v>
          </cell>
          <cell r="H104" t="str">
            <v>101238337</v>
          </cell>
          <cell r="I104" t="str">
            <v>096​ 9089 154</v>
          </cell>
        </row>
        <row r="105">
          <cell r="C105" t="str">
            <v>ពៅ សុនិកា</v>
          </cell>
          <cell r="D105" t="str">
            <v>ស</v>
          </cell>
          <cell r="E105" t="str">
            <v>28-01-2005</v>
          </cell>
          <cell r="F105" t="str">
            <v>ម៉ុក</v>
          </cell>
          <cell r="G105" t="str">
            <v>20508233172232ជ</v>
          </cell>
          <cell r="H105" t="str">
            <v>062309616</v>
          </cell>
          <cell r="I105" t="str">
            <v>087 647 227</v>
          </cell>
        </row>
        <row r="106">
          <cell r="C106" t="str">
            <v>អ៊ូច ពឿន</v>
          </cell>
          <cell r="D106" t="str">
            <v>ស</v>
          </cell>
          <cell r="E106" t="str">
            <v>18-02-1978</v>
          </cell>
          <cell r="F106" t="str">
            <v>ម៉ុក</v>
          </cell>
          <cell r="G106" t="str">
            <v>27808233177374ស</v>
          </cell>
          <cell r="H106" t="str">
            <v>101061691</v>
          </cell>
          <cell r="I106" t="str">
            <v>015​ 979 0​03</v>
          </cell>
        </row>
        <row r="107">
          <cell r="C107" t="str">
            <v>ណេត ធឿន</v>
          </cell>
          <cell r="D107" t="str">
            <v>ស</v>
          </cell>
          <cell r="E107" t="str">
            <v>07-08-1989</v>
          </cell>
          <cell r="F107" t="str">
            <v>ម៉ុក</v>
          </cell>
          <cell r="G107" t="str">
            <v>28908233199913ខ</v>
          </cell>
          <cell r="H107" t="str">
            <v>050809578</v>
          </cell>
          <cell r="I107" t="str">
            <v>0883064134</v>
          </cell>
        </row>
        <row r="108">
          <cell r="C108" t="str">
            <v>សួយ គន់</v>
          </cell>
          <cell r="D108" t="str">
            <v>ស</v>
          </cell>
          <cell r="E108" t="str">
            <v>08-10-1980</v>
          </cell>
          <cell r="F108" t="str">
            <v>ផុង</v>
          </cell>
          <cell r="G108" t="str">
            <v>28001181161373ញ</v>
          </cell>
          <cell r="H108" t="str">
            <v>101226416</v>
          </cell>
          <cell r="I108" t="str">
            <v>089868022</v>
          </cell>
        </row>
        <row r="109">
          <cell r="C109" t="str">
            <v>ស៊ឹង សុខនី</v>
          </cell>
          <cell r="D109" t="str">
            <v>ស</v>
          </cell>
          <cell r="E109" t="str">
            <v>16-03-1988</v>
          </cell>
          <cell r="F109" t="str">
            <v>ម៉ុក</v>
          </cell>
          <cell r="G109" t="str">
            <v>28809160325718ល</v>
          </cell>
          <cell r="H109" t="str">
            <v>101102188</v>
          </cell>
          <cell r="I109" t="str">
            <v>015362111</v>
          </cell>
        </row>
        <row r="110">
          <cell r="C110" t="str">
            <v>ហោ ស្រីមុំ</v>
          </cell>
          <cell r="D110" t="str">
            <v>ស</v>
          </cell>
          <cell r="E110" t="str">
            <v>10-05-1989</v>
          </cell>
          <cell r="F110" t="str">
            <v>ឆែកផ្ទាំង</v>
          </cell>
          <cell r="G110" t="str">
            <v>28911202496092ព</v>
          </cell>
          <cell r="H110" t="str">
            <v>030693021</v>
          </cell>
          <cell r="I110" t="str">
            <v>0975393714</v>
          </cell>
        </row>
        <row r="111">
          <cell r="C111" t="str">
            <v>ធឿង សាវី</v>
          </cell>
          <cell r="D111" t="str">
            <v>ស</v>
          </cell>
          <cell r="E111" t="str">
            <v>25-06-1982</v>
          </cell>
          <cell r="F111" t="str">
            <v>ផុង</v>
          </cell>
          <cell r="G111" t="str">
            <v>28207170855905រ</v>
          </cell>
          <cell r="H111" t="str">
            <v>100928919</v>
          </cell>
          <cell r="I111" t="str">
            <v>087987486</v>
          </cell>
        </row>
        <row r="112">
          <cell r="C112" t="str">
            <v>សុខ លីហៀង</v>
          </cell>
          <cell r="D112" t="str">
            <v>ប</v>
          </cell>
          <cell r="E112" t="str">
            <v>01-01-1995</v>
          </cell>
          <cell r="F112" t="str">
            <v>ម៉ុក</v>
          </cell>
          <cell r="G112" t="str">
            <v>19509160265759អ</v>
          </cell>
          <cell r="H112" t="str">
            <v>030526626</v>
          </cell>
          <cell r="I112" t="str">
            <v>081719172</v>
          </cell>
        </row>
        <row r="113">
          <cell r="C113" t="str">
            <v>សេង តុងហេង</v>
          </cell>
          <cell r="D113" t="str">
            <v>ប</v>
          </cell>
          <cell r="E113" t="str">
            <v>05-06-2005</v>
          </cell>
          <cell r="F113" t="str">
            <v>ផុង</v>
          </cell>
          <cell r="G113" t="str">
            <v>10507233149643ត</v>
          </cell>
          <cell r="H113" t="str">
            <v>101444429</v>
          </cell>
          <cell r="I113" t="str">
            <v>015362726</v>
          </cell>
        </row>
        <row r="114">
          <cell r="C114" t="str">
            <v>ហែន ច្រឹប</v>
          </cell>
          <cell r="D114" t="str">
            <v>ស</v>
          </cell>
          <cell r="E114" t="str">
            <v>15-02-1997</v>
          </cell>
          <cell r="F114" t="str">
            <v>ផុង</v>
          </cell>
          <cell r="G114">
            <v>190</v>
          </cell>
          <cell r="H114" t="str">
            <v>101024729</v>
          </cell>
          <cell r="I114" t="str">
            <v>0965695239</v>
          </cell>
        </row>
        <row r="115">
          <cell r="C115" t="str">
            <v>ទឹម ហ៊ុយលីន</v>
          </cell>
          <cell r="D115" t="str">
            <v>ស</v>
          </cell>
          <cell r="E115" t="str">
            <v>07-10-2001</v>
          </cell>
          <cell r="F115" t="str">
            <v>ឆែកប៉ះ</v>
          </cell>
          <cell r="G115" t="str">
            <v>20102202324288ឃ</v>
          </cell>
          <cell r="H115" t="str">
            <v>101386534</v>
          </cell>
          <cell r="I115" t="str">
            <v>015487170</v>
          </cell>
        </row>
        <row r="116">
          <cell r="C116" t="str">
            <v>ផេង សេរីរ័ត្ន</v>
          </cell>
          <cell r="D116" t="str">
            <v>ស</v>
          </cell>
          <cell r="E116" t="str">
            <v>11-10-1994</v>
          </cell>
          <cell r="F116" t="str">
            <v>ឆែកប៉ះ</v>
          </cell>
          <cell r="G116" t="str">
            <v>29401181152304ឈ</v>
          </cell>
          <cell r="H116" t="str">
            <v>100729515</v>
          </cell>
          <cell r="I116" t="str">
            <v>089710038</v>
          </cell>
        </row>
        <row r="117">
          <cell r="C117" t="str">
            <v>សុខា ស្រីណែត</v>
          </cell>
          <cell r="D117" t="str">
            <v>ស</v>
          </cell>
          <cell r="E117" t="str">
            <v>15-12-2000</v>
          </cell>
          <cell r="F117" t="str">
            <v>ឆែកប៉ះ</v>
          </cell>
          <cell r="G117" t="str">
            <v>20007192120414ក</v>
          </cell>
          <cell r="H117" t="str">
            <v>101250260</v>
          </cell>
          <cell r="I117" t="str">
            <v>017404952</v>
          </cell>
        </row>
        <row r="118">
          <cell r="C118" t="str">
            <v>សេង កុលាប</v>
          </cell>
          <cell r="D118" t="str">
            <v>ស</v>
          </cell>
          <cell r="E118" t="str">
            <v>07-01-1988</v>
          </cell>
          <cell r="F118" t="str">
            <v>ឆែកប៉ះ</v>
          </cell>
          <cell r="G118" t="str">
            <v>28809212610890ភ</v>
          </cell>
          <cell r="H118" t="str">
            <v>101306015</v>
          </cell>
          <cell r="I118" t="str">
            <v>0964710078</v>
          </cell>
        </row>
        <row r="119">
          <cell r="C119" t="str">
            <v>ឡាយ ស្រីម៉ុច</v>
          </cell>
          <cell r="D119" t="str">
            <v>ស</v>
          </cell>
          <cell r="E119" t="str">
            <v>09-02-1983</v>
          </cell>
          <cell r="F119" t="str">
            <v>ឆែកប៉ះ</v>
          </cell>
          <cell r="G119" t="str">
            <v>28312171098651ផ</v>
          </cell>
          <cell r="H119" t="str">
            <v>100988027</v>
          </cell>
          <cell r="I119" t="str">
            <v>011801778</v>
          </cell>
        </row>
        <row r="120">
          <cell r="C120" t="str">
            <v>ម៉េស រ៉ាន្នី</v>
          </cell>
          <cell r="D120" t="str">
            <v>ស</v>
          </cell>
          <cell r="E120" t="str">
            <v>05-05-1989</v>
          </cell>
          <cell r="F120" t="str">
            <v>ឆែកប៉ះ</v>
          </cell>
          <cell r="G120" t="str">
            <v>28906181438040ផ</v>
          </cell>
          <cell r="H120" t="str">
            <v>101237957</v>
          </cell>
          <cell r="I120" t="str">
            <v>086620183</v>
          </cell>
        </row>
        <row r="121">
          <cell r="C121" t="str">
            <v>ពុធ ធារី</v>
          </cell>
          <cell r="D121" t="str">
            <v>ស</v>
          </cell>
          <cell r="E121" t="str">
            <v>02-03-1979</v>
          </cell>
          <cell r="F121" t="str">
            <v>ឆែកប៉ះ</v>
          </cell>
          <cell r="G121" t="str">
            <v>27902181288768ឃ</v>
          </cell>
          <cell r="H121" t="str">
            <v>100928620</v>
          </cell>
          <cell r="I121" t="str">
            <v>0962763185</v>
          </cell>
        </row>
        <row r="122">
          <cell r="C122" t="str">
            <v>សាំង ផាន់នី</v>
          </cell>
          <cell r="D122" t="str">
            <v>ស</v>
          </cell>
          <cell r="E122" t="str">
            <v>15-04-1985</v>
          </cell>
          <cell r="F122" t="str">
            <v>ឆែកប៉ះ</v>
          </cell>
          <cell r="G122" t="str">
            <v>28502160043179ត</v>
          </cell>
          <cell r="H122" t="str">
            <v>101062936</v>
          </cell>
          <cell r="I122" t="str">
            <v>0964194420</v>
          </cell>
        </row>
        <row r="123">
          <cell r="C123" t="str">
            <v>ស្មាន់​ នឿន</v>
          </cell>
          <cell r="D123" t="str">
            <v>ស</v>
          </cell>
          <cell r="E123" t="str">
            <v>05-04-1978</v>
          </cell>
          <cell r="F123" t="str">
            <v>ឆែកប៉ះ</v>
          </cell>
          <cell r="G123" t="str">
            <v>27805170783265វ</v>
          </cell>
          <cell r="H123" t="str">
            <v>100927646</v>
          </cell>
          <cell r="I123" t="str">
            <v>087193632</v>
          </cell>
        </row>
        <row r="124">
          <cell r="C124" t="str">
            <v>លាប់​ ចាន់ណាត</v>
          </cell>
          <cell r="D124" t="str">
            <v>ស</v>
          </cell>
          <cell r="E124" t="str">
            <v>03-04-1981</v>
          </cell>
          <cell r="F124" t="str">
            <v>ឆែកប៉ះ</v>
          </cell>
          <cell r="G124" t="str">
            <v>28105170783390ជ</v>
          </cell>
          <cell r="H124" t="str">
            <v>100928255</v>
          </cell>
          <cell r="I124" t="str">
            <v>068440768</v>
          </cell>
        </row>
        <row r="125">
          <cell r="C125" t="str">
            <v>ស្មាន់ ស៊ីណាត</v>
          </cell>
          <cell r="D125" t="str">
            <v>ស</v>
          </cell>
          <cell r="E125" t="str">
            <v>03-02-1981</v>
          </cell>
          <cell r="F125" t="str">
            <v>ឆែកប៉ះ</v>
          </cell>
          <cell r="G125" t="str">
            <v>28107170857178ស</v>
          </cell>
          <cell r="H125" t="str">
            <v>100927929</v>
          </cell>
          <cell r="I125" t="str">
            <v>081967588</v>
          </cell>
        </row>
        <row r="126">
          <cell r="C126" t="str">
            <v>ហ៊ិន គឿន</v>
          </cell>
          <cell r="D126" t="str">
            <v>ស</v>
          </cell>
          <cell r="E126" t="str">
            <v>19-06-1986</v>
          </cell>
          <cell r="F126" t="str">
            <v>ឆែកប៉ះ</v>
          </cell>
          <cell r="G126" t="str">
            <v>28605170783162ភ</v>
          </cell>
          <cell r="H126" t="str">
            <v>100933549</v>
          </cell>
          <cell r="I126" t="str">
            <v>086614042</v>
          </cell>
        </row>
        <row r="127">
          <cell r="C127" t="str">
            <v>យ៉ង់ សាអ៊ុំ</v>
          </cell>
          <cell r="D127" t="str">
            <v>ស</v>
          </cell>
          <cell r="E127" t="str">
            <v>11-03-1981</v>
          </cell>
          <cell r="F127" t="str">
            <v>ឆែកប៉ះ</v>
          </cell>
          <cell r="G127" t="str">
            <v>28102160056436ឋ</v>
          </cell>
          <cell r="H127" t="str">
            <v>101045254</v>
          </cell>
          <cell r="I127" t="str">
            <v>061572731</v>
          </cell>
        </row>
        <row r="128">
          <cell r="C128" t="str">
            <v>គង់ វុទ្ធតី</v>
          </cell>
          <cell r="D128" t="str">
            <v>ស</v>
          </cell>
          <cell r="E128" t="str">
            <v>23-09-2004</v>
          </cell>
          <cell r="F128" t="str">
            <v>ឆែកប៉ះ</v>
          </cell>
          <cell r="G128" t="str">
            <v>20403233057491ដ</v>
          </cell>
          <cell r="H128" t="str">
            <v>101502099</v>
          </cell>
          <cell r="I128" t="str">
            <v>016559070</v>
          </cell>
        </row>
        <row r="129">
          <cell r="C129" t="str">
            <v>ម៉ៅ រីម</v>
          </cell>
          <cell r="D129" t="str">
            <v>ស</v>
          </cell>
          <cell r="E129" t="str">
            <v>24-12-1986</v>
          </cell>
          <cell r="F129" t="str">
            <v>ឆែកប៉ះ</v>
          </cell>
          <cell r="G129" t="str">
            <v>28605170783278ទ្ប</v>
          </cell>
          <cell r="H129" t="str">
            <v>100928636</v>
          </cell>
          <cell r="I129" t="str">
            <v>061584031</v>
          </cell>
        </row>
        <row r="130">
          <cell r="C130" t="str">
            <v>ឆុន ទិត្យ</v>
          </cell>
          <cell r="D130" t="str">
            <v>ប</v>
          </cell>
          <cell r="E130" t="str">
            <v>01-12-1984</v>
          </cell>
          <cell r="F130" t="str">
            <v>វិចខ្ចប់</v>
          </cell>
          <cell r="G130" t="str">
            <v>18404202357667ព</v>
          </cell>
          <cell r="H130" t="str">
            <v>100816625</v>
          </cell>
          <cell r="I130" t="str">
            <v>089748894</v>
          </cell>
        </row>
        <row r="131">
          <cell r="C131" t="str">
            <v>សុខ ណុច</v>
          </cell>
          <cell r="D131" t="str">
            <v>ប</v>
          </cell>
          <cell r="E131" t="str">
            <v>07-07-2000</v>
          </cell>
          <cell r="F131" t="str">
            <v>វិចខ្ចប់</v>
          </cell>
          <cell r="G131" t="str">
            <v>10001202307918ខ</v>
          </cell>
          <cell r="H131" t="str">
            <v>101395843</v>
          </cell>
          <cell r="I131" t="str">
            <v>077714550</v>
          </cell>
        </row>
        <row r="132">
          <cell r="C132" t="str">
            <v>ហេង ឃីត</v>
          </cell>
          <cell r="D132" t="str">
            <v>ប</v>
          </cell>
          <cell r="E132" t="str">
            <v>15-05-2000</v>
          </cell>
          <cell r="F132" t="str">
            <v>វិចខ្ចប់</v>
          </cell>
          <cell r="G132" t="str">
            <v>10004202356013ល</v>
          </cell>
          <cell r="H132" t="str">
            <v>031049805</v>
          </cell>
          <cell r="I132" t="str">
            <v>070652343</v>
          </cell>
        </row>
        <row r="133">
          <cell r="C133" t="str">
            <v>ម៉ាន ហ៊ិន</v>
          </cell>
          <cell r="D133" t="str">
            <v>ស</v>
          </cell>
          <cell r="E133" t="str">
            <v>06-06-1982</v>
          </cell>
          <cell r="F133" t="str">
            <v>ដេរផ្លាក</v>
          </cell>
          <cell r="G133" t="str">
            <v>28207160177289ល</v>
          </cell>
          <cell r="H133" t="str">
            <v>100988654</v>
          </cell>
          <cell r="I133" t="str">
            <v>089505942</v>
          </cell>
        </row>
        <row r="134">
          <cell r="C134" t="str">
            <v>ផល ស្រីឡា</v>
          </cell>
          <cell r="D134" t="str">
            <v>ស</v>
          </cell>
          <cell r="E134" t="str">
            <v>29-10-2003</v>
          </cell>
          <cell r="F134" t="str">
            <v>ដេរផ្លាក</v>
          </cell>
          <cell r="G134" t="str">
            <v>20306222860579ន</v>
          </cell>
          <cell r="H134" t="str">
            <v>101470078</v>
          </cell>
          <cell r="I134" t="str">
            <v>011810884</v>
          </cell>
        </row>
        <row r="135">
          <cell r="C135" t="str">
            <v>ទឹម សុភ័ត្រ្តា</v>
          </cell>
          <cell r="D135" t="str">
            <v>ស</v>
          </cell>
          <cell r="E135" t="str">
            <v>17-11-1989</v>
          </cell>
          <cell r="F135" t="str">
            <v>ដេរផ្លាក</v>
          </cell>
          <cell r="G135" t="str">
            <v>28901191970187ហ</v>
          </cell>
          <cell r="H135" t="str">
            <v>101313116</v>
          </cell>
          <cell r="I135" t="str">
            <v>099611653</v>
          </cell>
        </row>
        <row r="136">
          <cell r="C136" t="str">
            <v>ម៉េស ទេវី</v>
          </cell>
          <cell r="D136" t="str">
            <v>ស</v>
          </cell>
          <cell r="E136" t="str">
            <v>06-06-1991</v>
          </cell>
          <cell r="F136" t="str">
            <v>ដេរផ្លាក</v>
          </cell>
          <cell r="G136" t="str">
            <v>29106181438062ធ</v>
          </cell>
          <cell r="H136" t="str">
            <v>100988822</v>
          </cell>
          <cell r="I136" t="str">
            <v>081233002</v>
          </cell>
        </row>
        <row r="137">
          <cell r="C137" t="str">
            <v>ភិន ម៉ាលីស</v>
          </cell>
          <cell r="D137" t="str">
            <v>ស</v>
          </cell>
          <cell r="E137" t="str">
            <v>09-06-1999</v>
          </cell>
          <cell r="F137" t="str">
            <v>ដេរផ្លាក</v>
          </cell>
          <cell r="G137" t="str">
            <v>29905170783050ភ</v>
          </cell>
          <cell r="H137" t="str">
            <v>040497509</v>
          </cell>
          <cell r="I137" t="str">
            <v>0777456620</v>
          </cell>
        </row>
        <row r="138">
          <cell r="C138" t="str">
            <v>ហេង ប៊ុនលាភ</v>
          </cell>
          <cell r="D138" t="str">
            <v>ប</v>
          </cell>
          <cell r="E138" t="str">
            <v>03-07-2003</v>
          </cell>
          <cell r="F138" t="str">
            <v>ដេរផ្លាក</v>
          </cell>
          <cell r="G138" t="str">
            <v>10303233070664ច</v>
          </cell>
          <cell r="H138" t="str">
            <v>031135492</v>
          </cell>
          <cell r="I138" t="str">
            <v>0313874484</v>
          </cell>
        </row>
        <row r="139">
          <cell r="C139" t="str">
            <v>ធី ទីហុល</v>
          </cell>
          <cell r="D139" t="str">
            <v>ស</v>
          </cell>
          <cell r="E139" t="str">
            <v>01-06-1984</v>
          </cell>
          <cell r="F139" t="str">
            <v>ដេរផ្លាក</v>
          </cell>
          <cell r="G139" t="str">
            <v>28409160323772ផ</v>
          </cell>
          <cell r="H139" t="str">
            <v>101226430</v>
          </cell>
          <cell r="I139" t="str">
            <v>017464645</v>
          </cell>
        </row>
        <row r="140">
          <cell r="C140" t="str">
            <v>សុខ ហុន</v>
          </cell>
          <cell r="D140" t="str">
            <v>ប</v>
          </cell>
          <cell r="E140" t="str">
            <v>05-02-1975</v>
          </cell>
          <cell r="F140" t="str">
            <v>ដេរផ្លាក</v>
          </cell>
          <cell r="G140" t="str">
            <v>17403192010395ឌ</v>
          </cell>
          <cell r="H140" t="str">
            <v>030701257</v>
          </cell>
          <cell r="I140" t="str">
            <v>087351923</v>
          </cell>
        </row>
        <row r="141">
          <cell r="C141" t="str">
            <v>ធី ស្រីល័ក្ខ</v>
          </cell>
          <cell r="D141" t="str">
            <v>ស</v>
          </cell>
          <cell r="E141" t="str">
            <v>01-04-1992</v>
          </cell>
          <cell r="F141" t="str">
            <v>ដេរផ្លាក</v>
          </cell>
          <cell r="G141" t="str">
            <v>29205192071515ថ</v>
          </cell>
          <cell r="H141" t="str">
            <v>100712055</v>
          </cell>
          <cell r="I141" t="str">
            <v>0786732262</v>
          </cell>
        </row>
        <row r="142">
          <cell r="C142" t="str">
            <v>ជួន សារិទ្ធ</v>
          </cell>
          <cell r="D142" t="str">
            <v>ប</v>
          </cell>
          <cell r="E142" t="str">
            <v>13-03-1986</v>
          </cell>
          <cell r="F142" t="str">
            <v>អ៊ុត</v>
          </cell>
          <cell r="G142" t="str">
            <v>18605170783104ធ</v>
          </cell>
          <cell r="H142" t="str">
            <v>100922873</v>
          </cell>
          <cell r="I142" t="str">
            <v>070419113</v>
          </cell>
        </row>
        <row r="143">
          <cell r="C143" t="str">
            <v>ឈាង​សម្បត្តិ</v>
          </cell>
          <cell r="D143" t="str">
            <v>ប</v>
          </cell>
          <cell r="E143" t="str">
            <v>06-06-1985</v>
          </cell>
          <cell r="F143" t="str">
            <v>អ៊ុត</v>
          </cell>
          <cell r="G143" t="str">
            <v>18512171039641ថ</v>
          </cell>
          <cell r="H143" t="str">
            <v>101197923</v>
          </cell>
          <cell r="I143" t="str">
            <v>093778574</v>
          </cell>
        </row>
        <row r="144">
          <cell r="C144" t="str">
            <v>នួន ភក្ត្រា</v>
          </cell>
          <cell r="D144" t="str">
            <v>ប</v>
          </cell>
          <cell r="E144" t="str">
            <v>06-03-2000</v>
          </cell>
          <cell r="F144" t="str">
            <v>អ៊ុត</v>
          </cell>
          <cell r="G144" t="str">
            <v>1000319201399ច</v>
          </cell>
          <cell r="H144" t="str">
            <v>030776620</v>
          </cell>
          <cell r="I144" t="str">
            <v>015497587</v>
          </cell>
        </row>
        <row r="145">
          <cell r="C145" t="str">
            <v>សន ម៉ាន់</v>
          </cell>
          <cell r="D145" t="str">
            <v>ប</v>
          </cell>
          <cell r="E145" t="str">
            <v>16-06-1995</v>
          </cell>
          <cell r="F145" t="str">
            <v>ប្រធានអ៊ុត</v>
          </cell>
          <cell r="G145" t="str">
            <v>19512171040192ដ</v>
          </cell>
          <cell r="H145" t="str">
            <v>100716494</v>
          </cell>
          <cell r="I145" t="str">
            <v>070272630</v>
          </cell>
        </row>
        <row r="146">
          <cell r="C146" t="str">
            <v>ជ សុខ</v>
          </cell>
          <cell r="D146" t="str">
            <v>ប</v>
          </cell>
          <cell r="E146" t="str">
            <v>09-07-1991</v>
          </cell>
          <cell r="F146" t="str">
            <v>អ៊ុត</v>
          </cell>
          <cell r="G146" t="str">
            <v>19104170726184ធ</v>
          </cell>
          <cell r="H146" t="str">
            <v>030526565</v>
          </cell>
          <cell r="I146" t="str">
            <v>0966664526</v>
          </cell>
        </row>
        <row r="147">
          <cell r="C147" t="str">
            <v>ប្រាក់ សង្វាត</v>
          </cell>
          <cell r="D147" t="str">
            <v>ប</v>
          </cell>
          <cell r="E147" t="str">
            <v>06-02-2003</v>
          </cell>
          <cell r="F147" t="str">
            <v>អ៊ុត</v>
          </cell>
          <cell r="G147" t="str">
            <v>10310202491999ទ</v>
          </cell>
          <cell r="H147" t="str">
            <v>031032270</v>
          </cell>
          <cell r="I147" t="str">
            <v>0967743554</v>
          </cell>
        </row>
        <row r="148">
          <cell r="C148" t="str">
            <v>តេង ភារម្យ</v>
          </cell>
          <cell r="D148" t="str">
            <v>ប</v>
          </cell>
          <cell r="E148" t="str">
            <v>30-01-1992</v>
          </cell>
          <cell r="F148" t="str">
            <v>អ៊ុត</v>
          </cell>
          <cell r="G148" t="str">
            <v>19205222826538ព</v>
          </cell>
          <cell r="H148" t="str">
            <v>101202087</v>
          </cell>
          <cell r="I148" t="str">
            <v>070744443</v>
          </cell>
        </row>
        <row r="149">
          <cell r="C149" t="str">
            <v>ហ៊ន វុទ្ធា</v>
          </cell>
          <cell r="D149" t="str">
            <v>ប</v>
          </cell>
          <cell r="E149" t="str">
            <v>16-07-2002</v>
          </cell>
          <cell r="F149" t="str">
            <v>អ៊ុត</v>
          </cell>
          <cell r="G149" t="str">
            <v>10212202529949ត</v>
          </cell>
          <cell r="H149" t="str">
            <v>031052500</v>
          </cell>
          <cell r="I149" t="str">
            <v>085734804</v>
          </cell>
        </row>
        <row r="150">
          <cell r="C150" t="str">
            <v>ខន នីម</v>
          </cell>
          <cell r="D150" t="str">
            <v>ប</v>
          </cell>
          <cell r="E150" t="str">
            <v>10-02-2001</v>
          </cell>
          <cell r="F150" t="str">
            <v>អ៊ុត</v>
          </cell>
          <cell r="G150" t="str">
            <v>10107222910806ឆ</v>
          </cell>
          <cell r="H150" t="str">
            <v>101413512</v>
          </cell>
          <cell r="I150" t="str">
            <v>0968749290</v>
          </cell>
        </row>
        <row r="151">
          <cell r="C151" t="str">
            <v>សោម សួន</v>
          </cell>
          <cell r="D151" t="str">
            <v>ប</v>
          </cell>
          <cell r="E151" t="str">
            <v>22-05-1980</v>
          </cell>
          <cell r="F151" t="str">
            <v>អ៊ុត</v>
          </cell>
          <cell r="G151" t="str">
            <v>18004222801987ន</v>
          </cell>
          <cell r="H151" t="str">
            <v>100885304</v>
          </cell>
          <cell r="I151" t="str">
            <v>070227987</v>
          </cell>
        </row>
        <row r="152">
          <cell r="C152" t="str">
            <v>រីម សុខសីហា</v>
          </cell>
          <cell r="D152" t="str">
            <v>ប</v>
          </cell>
          <cell r="E152" t="str">
            <v>01-08-2004</v>
          </cell>
          <cell r="F152" t="str">
            <v>អ៊ុត</v>
          </cell>
          <cell r="G152" t="str">
            <v>10403233065178ដ</v>
          </cell>
          <cell r="H152" t="str">
            <v>031051923</v>
          </cell>
          <cell r="I152" t="str">
            <v>017575936</v>
          </cell>
        </row>
        <row r="153">
          <cell r="C153" t="str">
            <v>ទ្បុង លៀង</v>
          </cell>
          <cell r="D153" t="str">
            <v>ប</v>
          </cell>
          <cell r="E153" t="str">
            <v>09-01-1974</v>
          </cell>
          <cell r="F153" t="str">
            <v>អ៊ុត</v>
          </cell>
          <cell r="G153" t="str">
            <v>17409222939253យ</v>
          </cell>
          <cell r="H153" t="str">
            <v>100751700</v>
          </cell>
          <cell r="I153" t="str">
            <v>016595905</v>
          </cell>
        </row>
        <row r="154">
          <cell r="C154" t="str">
            <v>ឈៀង ស្រីណា</v>
          </cell>
          <cell r="D154" t="str">
            <v>ស</v>
          </cell>
          <cell r="E154" t="str">
            <v>20-02-2004</v>
          </cell>
          <cell r="F154" t="str">
            <v>ឆែកប៉ះ</v>
          </cell>
          <cell r="G154" t="str">
            <v>20403233071134ក</v>
          </cell>
          <cell r="H154" t="str">
            <v>031142244</v>
          </cell>
          <cell r="I154" t="str">
            <v>0965285690</v>
          </cell>
        </row>
        <row r="155">
          <cell r="C155" t="str">
            <v>ប្រាក់ ណាវិន</v>
          </cell>
          <cell r="D155" t="str">
            <v>ប</v>
          </cell>
          <cell r="E155" t="str">
            <v>07-04-1998</v>
          </cell>
          <cell r="F155" t="str">
            <v>វិចខ្ចប់</v>
          </cell>
          <cell r="G155" t="str">
            <v>19802202324289ន</v>
          </cell>
          <cell r="H155" t="str">
            <v>101329605</v>
          </cell>
          <cell r="I155" t="str">
            <v>087597690</v>
          </cell>
        </row>
        <row r="156">
          <cell r="C156" t="str">
            <v>គូ ម៉ាក់</v>
          </cell>
          <cell r="D156" t="str">
            <v>ស</v>
          </cell>
          <cell r="E156" t="str">
            <v>08-01-1984</v>
          </cell>
          <cell r="F156" t="str">
            <v>ឆែកប៉ះ</v>
          </cell>
          <cell r="G156" t="str">
            <v>28405181395032ធ</v>
          </cell>
          <cell r="H156" t="str">
            <v>101062968</v>
          </cell>
          <cell r="I156" t="str">
            <v>087675180</v>
          </cell>
        </row>
        <row r="157">
          <cell r="C157" t="str">
            <v>ធឿង វឿន</v>
          </cell>
          <cell r="D157" t="str">
            <v>ស</v>
          </cell>
          <cell r="E157" t="str">
            <v>10-02-1976</v>
          </cell>
          <cell r="F157" t="str">
            <v>ឆែកប៉ះ</v>
          </cell>
          <cell r="G157" t="str">
            <v>27602181288236ភ</v>
          </cell>
          <cell r="H157" t="str">
            <v>100928539</v>
          </cell>
          <cell r="I157" t="str">
            <v>081950593</v>
          </cell>
        </row>
        <row r="158">
          <cell r="C158" t="str">
            <v>ដួង ផល្លា</v>
          </cell>
          <cell r="D158" t="str">
            <v>ស</v>
          </cell>
          <cell r="E158" t="str">
            <v>14-01-1998</v>
          </cell>
          <cell r="F158" t="str">
            <v>ឆែកប៉ះ</v>
          </cell>
          <cell r="G158" t="str">
            <v>29802181243210ដ</v>
          </cell>
          <cell r="H158" t="str">
            <v>030676141</v>
          </cell>
          <cell r="I158" t="str">
            <v>095305755</v>
          </cell>
        </row>
        <row r="159">
          <cell r="C159" t="str">
            <v>វ៉ា សម្បត្តិ</v>
          </cell>
          <cell r="D159" t="str">
            <v>ប</v>
          </cell>
          <cell r="E159" t="str">
            <v>01-01-2004</v>
          </cell>
          <cell r="F159" t="str">
            <v>អ៊ុត</v>
          </cell>
          <cell r="G159" t="str">
            <v>10405233096577ន</v>
          </cell>
          <cell r="H159" t="str">
            <v>101430845</v>
          </cell>
          <cell r="I159" t="str">
            <v>095228173</v>
          </cell>
        </row>
        <row r="160">
          <cell r="C160" t="str">
            <v>ភួង សីហា</v>
          </cell>
          <cell r="D160" t="str">
            <v>ប</v>
          </cell>
          <cell r="E160" t="str">
            <v>09-10-1998</v>
          </cell>
          <cell r="F160" t="str">
            <v>ដេរផ្លាក</v>
          </cell>
          <cell r="G160" t="str">
            <v>19812212710127ឋ</v>
          </cell>
          <cell r="H160" t="str">
            <v>100906665</v>
          </cell>
          <cell r="I160" t="str">
            <v>092360613</v>
          </cell>
        </row>
        <row r="161">
          <cell r="C161" t="str">
            <v>ម៉ែន គង្គា</v>
          </cell>
          <cell r="D161" t="str">
            <v>ស</v>
          </cell>
          <cell r="E161" t="str">
            <v>18-04-2005</v>
          </cell>
          <cell r="F161" t="str">
            <v>ឆែកប៉ះ</v>
          </cell>
          <cell r="G161" t="str">
            <v>20505233105304ក</v>
          </cell>
          <cell r="H161" t="str">
            <v>101442420</v>
          </cell>
          <cell r="I161" t="str">
            <v>0967837739</v>
          </cell>
        </row>
        <row r="162">
          <cell r="C162" t="str">
            <v>ស៊ុន វាសនា</v>
          </cell>
          <cell r="D162" t="str">
            <v>ប</v>
          </cell>
          <cell r="E162" t="str">
            <v>03-04-1982</v>
          </cell>
          <cell r="F162" t="str">
            <v>អ៊ុត</v>
          </cell>
          <cell r="G162" t="str">
            <v>18205170782970ម</v>
          </cell>
          <cell r="H162" t="str">
            <v>100933266</v>
          </cell>
          <cell r="I162" t="str">
            <v>0963517383</v>
          </cell>
        </row>
        <row r="163">
          <cell r="C163" t="str">
            <v>ភួង ពុទ្ធី</v>
          </cell>
          <cell r="D163" t="str">
            <v>ប</v>
          </cell>
          <cell r="E163" t="str">
            <v>11-08-1999</v>
          </cell>
          <cell r="F163" t="str">
            <v>វិចខ្ចប់</v>
          </cell>
          <cell r="G163" t="str">
            <v>19905233105307ត</v>
          </cell>
          <cell r="H163" t="str">
            <v>100974906</v>
          </cell>
          <cell r="I163" t="str">
            <v>010431555</v>
          </cell>
        </row>
        <row r="164">
          <cell r="C164" t="str">
            <v>អ៊ុន ស៊ាងលីម</v>
          </cell>
          <cell r="D164" t="str">
            <v>ប</v>
          </cell>
          <cell r="E164" t="str">
            <v>03-01-1994</v>
          </cell>
          <cell r="F164" t="str">
            <v>វិចខ្ចប់</v>
          </cell>
          <cell r="G164" t="str">
            <v>19409160294072ផ</v>
          </cell>
          <cell r="H164" t="str">
            <v>070255808</v>
          </cell>
          <cell r="I164" t="str">
            <v>0885351167</v>
          </cell>
        </row>
        <row r="165">
          <cell r="C165" t="str">
            <v>សួង ញ៉ាញ់</v>
          </cell>
          <cell r="D165" t="str">
            <v>ស</v>
          </cell>
          <cell r="E165" t="str">
            <v>10-04-1986</v>
          </cell>
          <cell r="F165" t="str">
            <v>ដេរផ្លាក</v>
          </cell>
          <cell r="G165" t="str">
            <v>28604170704932ប</v>
          </cell>
          <cell r="H165" t="str">
            <v>101194758</v>
          </cell>
          <cell r="I165" t="str">
            <v>015750764</v>
          </cell>
        </row>
        <row r="166">
          <cell r="C166" t="str">
            <v>ខែម សុខជា</v>
          </cell>
          <cell r="D166" t="str">
            <v>ស</v>
          </cell>
          <cell r="E166" t="str">
            <v>12-06-1986</v>
          </cell>
          <cell r="F166" t="str">
            <v>ឆែកប៉ះ</v>
          </cell>
          <cell r="G166" t="str">
            <v>28602191982413ភ</v>
          </cell>
          <cell r="H166" t="str">
            <v>101313124</v>
          </cell>
          <cell r="I166" t="str">
            <v>081663082</v>
          </cell>
        </row>
        <row r="167">
          <cell r="C167" t="str">
            <v>អំា ចាន់ថា</v>
          </cell>
          <cell r="D167" t="str">
            <v>ស</v>
          </cell>
          <cell r="E167" t="str">
            <v>10-11-1986</v>
          </cell>
          <cell r="F167" t="str">
            <v>ឆែកប៉ះ</v>
          </cell>
          <cell r="G167" t="str">
            <v>2860417070785ស</v>
          </cell>
          <cell r="H167" t="str">
            <v>100993192</v>
          </cell>
          <cell r="I167" t="str">
            <v>011853804</v>
          </cell>
        </row>
        <row r="168">
          <cell r="C168" t="str">
            <v>សាន់ ស៊ិញ</v>
          </cell>
          <cell r="D168" t="str">
            <v>ប</v>
          </cell>
          <cell r="E168" t="str">
            <v>30-12-2004</v>
          </cell>
          <cell r="F168" t="str">
            <v>វិចខ្ចប់</v>
          </cell>
          <cell r="G168" t="str">
            <v>10407233153736ឌ</v>
          </cell>
          <cell r="H168" t="str">
            <v>101454257</v>
          </cell>
          <cell r="I168" t="str">
            <v>0965349560</v>
          </cell>
        </row>
        <row r="169">
          <cell r="C169" t="str">
            <v>វ៉ិត សុខេង</v>
          </cell>
          <cell r="D169" t="str">
            <v>ស</v>
          </cell>
          <cell r="E169" t="str">
            <v>08-05-1992</v>
          </cell>
          <cell r="F169" t="str">
            <v>ឆែកប៉ះ</v>
          </cell>
          <cell r="G169" t="str">
            <v>29212171039652ទ</v>
          </cell>
          <cell r="H169" t="str">
            <v>100615327</v>
          </cell>
          <cell r="I169" t="str">
            <v>098986424</v>
          </cell>
        </row>
        <row r="170">
          <cell r="C170" t="str">
            <v>យ៉ង ច័ន្ទរ៉ី</v>
          </cell>
          <cell r="D170" t="str">
            <v>ស</v>
          </cell>
          <cell r="E170" t="str">
            <v>05-02-2004</v>
          </cell>
          <cell r="F170" t="str">
            <v>ឆែកប៉ះ</v>
          </cell>
          <cell r="G170" t="str">
            <v>20405233099103ឈ</v>
          </cell>
          <cell r="H170" t="str">
            <v>181058746</v>
          </cell>
          <cell r="I170" t="str">
            <v>0764130105</v>
          </cell>
        </row>
        <row r="171">
          <cell r="C171" t="str">
            <v>ចិក សារឿន</v>
          </cell>
          <cell r="D171" t="str">
            <v>ស</v>
          </cell>
          <cell r="E171" t="str">
            <v>06-05-1984</v>
          </cell>
          <cell r="F171" t="str">
            <v>ឆែកប៉ះ</v>
          </cell>
          <cell r="G171" t="str">
            <v>28412160477577វ</v>
          </cell>
          <cell r="H171" t="str">
            <v>101275027</v>
          </cell>
          <cell r="I171" t="str">
            <v>016442321</v>
          </cell>
        </row>
        <row r="172">
          <cell r="C172" t="str">
            <v>ខឹម សុជាតិ</v>
          </cell>
          <cell r="D172" t="str">
            <v>ស</v>
          </cell>
          <cell r="E172" t="str">
            <v>13-07-1997</v>
          </cell>
          <cell r="F172" t="str">
            <v>ឆែកប៉ះ</v>
          </cell>
          <cell r="G172" t="str">
            <v>29704202357661ផ</v>
          </cell>
          <cell r="H172" t="str">
            <v>100816561</v>
          </cell>
          <cell r="I172" t="str">
            <v>087256683</v>
          </cell>
        </row>
        <row r="173">
          <cell r="C173" t="str">
            <v>មឿន ពិសី</v>
          </cell>
          <cell r="D173" t="str">
            <v>ស</v>
          </cell>
          <cell r="E173" t="str">
            <v>19-01-2004</v>
          </cell>
          <cell r="F173" t="str">
            <v>ឆែកប៉ះ</v>
          </cell>
          <cell r="G173" t="str">
            <v>20411222991177ត</v>
          </cell>
          <cell r="H173" t="str">
            <v>101465592</v>
          </cell>
          <cell r="I173" t="str">
            <v>093275505</v>
          </cell>
        </row>
        <row r="174">
          <cell r="C174" t="str">
            <v>ខាត់ ត្រេន</v>
          </cell>
          <cell r="D174" t="str">
            <v>ស</v>
          </cell>
          <cell r="E174" t="str">
            <v>04-02-1985</v>
          </cell>
          <cell r="F174" t="str">
            <v>ឆែកប៉ះ</v>
          </cell>
          <cell r="G174" t="str">
            <v>28502181287997យ</v>
          </cell>
          <cell r="H174" t="str">
            <v>101007523</v>
          </cell>
          <cell r="I174" t="str">
            <v>092665354</v>
          </cell>
        </row>
        <row r="175">
          <cell r="C175" t="str">
            <v>ញ៉េន សុខា</v>
          </cell>
          <cell r="D175" t="str">
            <v>ស</v>
          </cell>
          <cell r="E175" t="str">
            <v>11-04-1998</v>
          </cell>
          <cell r="F175" t="str">
            <v>ឆែកប៉ះ</v>
          </cell>
          <cell r="G175" t="str">
            <v>29804170702103ឋ</v>
          </cell>
          <cell r="H175" t="str">
            <v>101042887</v>
          </cell>
          <cell r="I175" t="str">
            <v>0964199116</v>
          </cell>
        </row>
        <row r="176">
          <cell r="C176" t="str">
            <v>សៀកសិត ស៊ីមនា</v>
          </cell>
          <cell r="D176" t="str">
            <v>ស</v>
          </cell>
          <cell r="E176" t="str">
            <v>15-03-1999</v>
          </cell>
          <cell r="F176" t="str">
            <v>ឆែកប៉ះ</v>
          </cell>
          <cell r="G176" t="str">
            <v>29902181282417ភ</v>
          </cell>
          <cell r="H176" t="str">
            <v>021095604</v>
          </cell>
          <cell r="I176" t="str">
            <v>0718331879</v>
          </cell>
        </row>
        <row r="177">
          <cell r="C177" t="str">
            <v>ទឹម សុឃួន</v>
          </cell>
          <cell r="D177" t="str">
            <v>ប</v>
          </cell>
          <cell r="E177" t="str">
            <v>25-05-1993</v>
          </cell>
          <cell r="F177" t="str">
            <v>វិចខ្ចប់</v>
          </cell>
          <cell r="G177" t="str">
            <v>19302222775813ន</v>
          </cell>
          <cell r="H177" t="str">
            <v>101306249</v>
          </cell>
          <cell r="I177" t="str">
            <v>016607954</v>
          </cell>
        </row>
        <row r="178">
          <cell r="C178" t="str">
            <v>ណំា វិន</v>
          </cell>
          <cell r="D178" t="str">
            <v>ប</v>
          </cell>
          <cell r="E178" t="str">
            <v>28-09-1998</v>
          </cell>
          <cell r="F178" t="str">
            <v>ដេរផ្លាក</v>
          </cell>
          <cell r="H178" t="str">
            <v>030699633</v>
          </cell>
          <cell r="I178" t="str">
            <v>01037585</v>
          </cell>
        </row>
        <row r="179">
          <cell r="C179" t="str">
            <v>កម្មករនិយោជិតដែលមិនទទួលបានប្រាក់ឧបត្ថម្ភពីរាជរដ្ឋាភិបាល</v>
          </cell>
        </row>
        <row r="180">
          <cell r="C180" t="str">
            <v>គូ កៅអៀក</v>
          </cell>
          <cell r="D180" t="str">
            <v>ស</v>
          </cell>
          <cell r="E180" t="str">
            <v>18-02-1988</v>
          </cell>
          <cell r="F180" t="str">
            <v>ឆែកផ្ទាំង</v>
          </cell>
          <cell r="G180" t="str">
            <v>28801160022918ត</v>
          </cell>
          <cell r="H180" t="str">
            <v>101062937</v>
          </cell>
          <cell r="I180" t="str">
            <v>06892192</v>
          </cell>
        </row>
        <row r="181">
          <cell r="C181" t="str">
            <v>ឈិន រុំ</v>
          </cell>
          <cell r="D181" t="str">
            <v>ស</v>
          </cell>
          <cell r="E181" t="str">
            <v>20-12-1997</v>
          </cell>
          <cell r="F181" t="str">
            <v>ផុង</v>
          </cell>
          <cell r="G181" t="str">
            <v>29705170783201ន</v>
          </cell>
          <cell r="H181" t="str">
            <v>100928590</v>
          </cell>
          <cell r="I181" t="str">
            <v>015785010</v>
          </cell>
        </row>
        <row r="182">
          <cell r="C182" t="str">
            <v>ជៃ សីហា</v>
          </cell>
          <cell r="D182" t="str">
            <v>ស</v>
          </cell>
          <cell r="E182" t="str">
            <v>01-06-1999</v>
          </cell>
          <cell r="F182" t="str">
            <v>ផុង</v>
          </cell>
          <cell r="G182" t="str">
            <v>29901181162875ល</v>
          </cell>
          <cell r="H182" t="str">
            <v>030710401</v>
          </cell>
          <cell r="I182" t="str">
            <v>0966071467</v>
          </cell>
        </row>
        <row r="183">
          <cell r="C183" t="str">
            <v>ម៉ៅ សំណាង</v>
          </cell>
          <cell r="D183" t="str">
            <v>ប</v>
          </cell>
          <cell r="E183" t="str">
            <v>03-01-1995</v>
          </cell>
          <cell r="F183" t="str">
            <v>ផុង</v>
          </cell>
          <cell r="G183" t="str">
            <v>19502222769104ទ</v>
          </cell>
          <cell r="H183" t="str">
            <v>101246053</v>
          </cell>
          <cell r="I183" t="str">
            <v>015785010</v>
          </cell>
        </row>
        <row r="184">
          <cell r="C184" t="str">
            <v>អុន សុខេន</v>
          </cell>
          <cell r="D184" t="str">
            <v>ប</v>
          </cell>
          <cell r="E184" t="str">
            <v>31-12-1999</v>
          </cell>
          <cell r="F184" t="str">
            <v>ផុង</v>
          </cell>
          <cell r="G184" t="str">
            <v>19904181367619អ</v>
          </cell>
          <cell r="H184" t="str">
            <v>030736687</v>
          </cell>
          <cell r="I184" t="str">
            <v>0966071467</v>
          </cell>
        </row>
        <row r="185">
          <cell r="C185" t="str">
            <v>ទឹម ចិន្ដា</v>
          </cell>
          <cell r="D185" t="str">
            <v>ស</v>
          </cell>
          <cell r="E185" t="str">
            <v>02-04-1985</v>
          </cell>
          <cell r="F185" t="str">
            <v>ដេរផ្លាក</v>
          </cell>
          <cell r="G185" t="str">
            <v>28510181845785ហ</v>
          </cell>
          <cell r="H185" t="str">
            <v>100816368</v>
          </cell>
          <cell r="I185" t="str">
            <v>0718358545</v>
          </cell>
        </row>
        <row r="186">
          <cell r="C186" t="str">
            <v>តុង សុខនី</v>
          </cell>
          <cell r="D186" t="str">
            <v>ស</v>
          </cell>
          <cell r="E186" t="str">
            <v>02-08-2002</v>
          </cell>
          <cell r="F186" t="str">
            <v>ដេរផ្លាក</v>
          </cell>
          <cell r="G186" t="str">
            <v>20202222775815ឌ</v>
          </cell>
          <cell r="H186" t="str">
            <v>101414216</v>
          </cell>
          <cell r="I186" t="str">
            <v>0718358545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zoomScaleNormal="100" workbookViewId="0">
      <selection activeCell="F3" sqref="F3"/>
    </sheetView>
  </sheetViews>
  <sheetFormatPr defaultRowHeight="22.8" x14ac:dyDescent="0.8"/>
  <cols>
    <col min="1" max="1" width="6" customWidth="1"/>
    <col min="2" max="2" width="17.19921875" bestFit="1" customWidth="1"/>
    <col min="3" max="3" width="4.59765625" bestFit="1" customWidth="1"/>
    <col min="4" max="4" width="12.19921875" bestFit="1" customWidth="1"/>
    <col min="5" max="5" width="13" customWidth="1"/>
    <col min="6" max="6" width="26.3984375" style="1" bestFit="1" customWidth="1"/>
    <col min="7" max="7" width="19" style="5" customWidth="1"/>
    <col min="8" max="8" width="17" style="5" customWidth="1"/>
    <col min="9" max="9" width="19.59765625" style="5" customWidth="1"/>
  </cols>
  <sheetData>
    <row r="1" spans="1:9" ht="90" customHeight="1" x14ac:dyDescent="0.8">
      <c r="A1" s="11" t="s">
        <v>362</v>
      </c>
      <c r="B1" s="12"/>
      <c r="C1" s="12"/>
      <c r="D1" s="12"/>
      <c r="E1" s="12"/>
      <c r="F1" s="12"/>
      <c r="G1" s="12"/>
      <c r="H1" s="12"/>
      <c r="I1" s="12"/>
    </row>
    <row r="2" spans="1:9" x14ac:dyDescent="0.8">
      <c r="A2" s="13" t="s">
        <v>357</v>
      </c>
      <c r="B2" s="13"/>
      <c r="C2" s="13"/>
      <c r="D2" s="13"/>
      <c r="E2" s="13"/>
      <c r="F2" s="13"/>
      <c r="G2" s="13"/>
      <c r="H2" s="13"/>
      <c r="I2" s="13"/>
    </row>
    <row r="3" spans="1:9" ht="84.9" customHeight="1" x14ac:dyDescent="0.8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358</v>
      </c>
      <c r="H3" s="9" t="s">
        <v>6</v>
      </c>
      <c r="I3" s="9" t="s">
        <v>7</v>
      </c>
    </row>
    <row r="4" spans="1:9" ht="60" customHeight="1" x14ac:dyDescent="0.8">
      <c r="A4" s="2">
        <v>1</v>
      </c>
      <c r="B4" s="2" t="s">
        <v>8</v>
      </c>
      <c r="C4" s="2" t="s">
        <v>359</v>
      </c>
      <c r="D4" s="2" t="s">
        <v>9</v>
      </c>
      <c r="E4" s="2" t="s">
        <v>10</v>
      </c>
      <c r="F4" s="3" t="s">
        <v>11</v>
      </c>
      <c r="G4" s="4" t="str">
        <f>VLOOKUP($B4,[1]សរុបព្យួរកិច្ចសន្យាការងារ!$C:$J,6,0)</f>
        <v>100138114</v>
      </c>
      <c r="H4" s="4" t="str">
        <f>VLOOKUP($B4,[1]សរុបព្យួរកិច្ចសន្យាការងារ!$C:$J,7,0)</f>
        <v>0765553447</v>
      </c>
      <c r="I4" s="4"/>
    </row>
    <row r="5" spans="1:9" ht="60" customHeight="1" x14ac:dyDescent="0.8">
      <c r="A5" s="2">
        <v>2</v>
      </c>
      <c r="B5" s="2" t="s">
        <v>12</v>
      </c>
      <c r="C5" s="2" t="s">
        <v>359</v>
      </c>
      <c r="D5" s="2" t="s">
        <v>13</v>
      </c>
      <c r="E5" s="2" t="s">
        <v>14</v>
      </c>
      <c r="F5" s="3" t="s">
        <v>15</v>
      </c>
      <c r="G5" s="4" t="str">
        <f>VLOOKUP($B5,[1]សរុបព្យួរកិច្ចសន្យាការងារ!$C:$J,6,0)</f>
        <v>101347163</v>
      </c>
      <c r="H5" s="4" t="str">
        <f>VLOOKUP($B5,[1]សរុបព្យួរកិច្ចសន្យាការងារ!$C:$J,7,0)</f>
        <v>069256196</v>
      </c>
      <c r="I5" s="4"/>
    </row>
    <row r="6" spans="1:9" ht="60" customHeight="1" x14ac:dyDescent="0.8">
      <c r="A6" s="2">
        <v>3</v>
      </c>
      <c r="B6" s="2" t="s">
        <v>16</v>
      </c>
      <c r="C6" s="2" t="s">
        <v>359</v>
      </c>
      <c r="D6" s="2" t="s">
        <v>17</v>
      </c>
      <c r="E6" s="2" t="s">
        <v>14</v>
      </c>
      <c r="F6" s="3" t="s">
        <v>18</v>
      </c>
      <c r="G6" s="4" t="str">
        <f>VLOOKUP($B6,[1]សរុបព្យួរកិច្ចសន្យាការងារ!$C:$J,6,0)</f>
        <v>101226652</v>
      </c>
      <c r="H6" s="4" t="str">
        <f>VLOOKUP($B6,[1]សរុបព្យួរកិច្ចសន្យាការងារ!$C:$J,7,0)</f>
        <v>061515585</v>
      </c>
      <c r="I6" s="4"/>
    </row>
    <row r="7" spans="1:9" ht="60" customHeight="1" x14ac:dyDescent="0.8">
      <c r="A7" s="2">
        <v>4</v>
      </c>
      <c r="B7" s="2" t="s">
        <v>19</v>
      </c>
      <c r="C7" s="2" t="s">
        <v>359</v>
      </c>
      <c r="D7" s="2" t="s">
        <v>20</v>
      </c>
      <c r="E7" s="2" t="s">
        <v>14</v>
      </c>
      <c r="F7" s="3" t="s">
        <v>21</v>
      </c>
      <c r="G7" s="4" t="str">
        <f>VLOOKUP($B7,[1]សរុបព្យួរកិច្ចសន្យាការងារ!$C:$J,6,0)</f>
        <v>160504541</v>
      </c>
      <c r="H7" s="4" t="str">
        <f>VLOOKUP($B7,[1]សរុបព្យួរកិច្ចសន្យាការងារ!$C:$J,7,0)</f>
        <v>099541606</v>
      </c>
      <c r="I7" s="4"/>
    </row>
    <row r="8" spans="1:9" ht="60" customHeight="1" x14ac:dyDescent="0.8">
      <c r="A8" s="2">
        <v>5</v>
      </c>
      <c r="B8" s="2" t="s">
        <v>22</v>
      </c>
      <c r="C8" s="2" t="s">
        <v>359</v>
      </c>
      <c r="D8" s="2" t="s">
        <v>23</v>
      </c>
      <c r="E8" s="2" t="s">
        <v>14</v>
      </c>
      <c r="F8" s="3" t="s">
        <v>24</v>
      </c>
      <c r="G8" s="4" t="str">
        <f>VLOOKUP($B8,[1]សរុបព្យួរកិច្ចសន្យាការងារ!$C:$J,6,0)</f>
        <v>101300968</v>
      </c>
      <c r="H8" s="4" t="str">
        <f>VLOOKUP($B8,[1]សរុបព្យួរកិច្ចសន្យាការងារ!$C:$J,7,0)</f>
        <v>077869236</v>
      </c>
      <c r="I8" s="4"/>
    </row>
    <row r="9" spans="1:9" ht="60" customHeight="1" x14ac:dyDescent="0.8">
      <c r="A9" s="2">
        <v>6</v>
      </c>
      <c r="B9" s="2" t="s">
        <v>25</v>
      </c>
      <c r="C9" s="2" t="s">
        <v>359</v>
      </c>
      <c r="D9" s="2" t="s">
        <v>26</v>
      </c>
      <c r="E9" s="2" t="s">
        <v>14</v>
      </c>
      <c r="F9" s="3" t="s">
        <v>27</v>
      </c>
      <c r="G9" s="4" t="str">
        <f>VLOOKUP($B9,[1]សរុបព្យួរកិច្ចសន្យាការងារ!$C:$J,6,0)</f>
        <v>101062937</v>
      </c>
      <c r="H9" s="4" t="str">
        <f>VLOOKUP($B9,[1]សរុបព្យួរកិច្ចសន្យាការងារ!$C:$J,7,0)</f>
        <v>06892192</v>
      </c>
      <c r="I9" s="4"/>
    </row>
    <row r="10" spans="1:9" ht="60" customHeight="1" x14ac:dyDescent="0.8">
      <c r="A10" s="2">
        <v>7</v>
      </c>
      <c r="B10" s="2" t="s">
        <v>28</v>
      </c>
      <c r="C10" s="2" t="s">
        <v>359</v>
      </c>
      <c r="D10" s="2" t="s">
        <v>29</v>
      </c>
      <c r="E10" s="2" t="s">
        <v>14</v>
      </c>
      <c r="F10" s="3" t="s">
        <v>30</v>
      </c>
      <c r="G10" s="4" t="str">
        <f>VLOOKUP($B10,[1]សរុបព្យួរកិច្ចសន្យាការងារ!$C:$J,6,0)</f>
        <v>031049803</v>
      </c>
      <c r="H10" s="4" t="str">
        <f>VLOOKUP($B10,[1]សរុបព្យួរកិច្ចសន្យាការងារ!$C:$J,7,0)</f>
        <v>0886560644</v>
      </c>
      <c r="I10" s="4"/>
    </row>
    <row r="11" spans="1:9" ht="60" customHeight="1" x14ac:dyDescent="0.8">
      <c r="A11" s="2">
        <v>8</v>
      </c>
      <c r="B11" s="2" t="s">
        <v>31</v>
      </c>
      <c r="C11" s="2" t="s">
        <v>359</v>
      </c>
      <c r="D11" s="2" t="s">
        <v>32</v>
      </c>
      <c r="E11" s="2" t="s">
        <v>14</v>
      </c>
      <c r="F11" s="3" t="s">
        <v>33</v>
      </c>
      <c r="G11" s="4" t="str">
        <f>VLOOKUP($B11,[1]សរុបព្យួរកិច្ចសន្យាការងារ!$C:$J,6,0)</f>
        <v>101279030</v>
      </c>
      <c r="H11" s="4" t="str">
        <f>VLOOKUP($B11,[1]សរុបព្យួរកិច្ចសន្យាការងារ!$C:$J,7,0)</f>
        <v>0963433668</v>
      </c>
      <c r="I11" s="4"/>
    </row>
    <row r="12" spans="1:9" ht="60" customHeight="1" x14ac:dyDescent="0.8">
      <c r="A12" s="2">
        <v>9</v>
      </c>
      <c r="B12" s="2" t="s">
        <v>34</v>
      </c>
      <c r="C12" s="2" t="s">
        <v>359</v>
      </c>
      <c r="D12" s="2" t="s">
        <v>35</v>
      </c>
      <c r="E12" s="2" t="s">
        <v>14</v>
      </c>
      <c r="F12" s="3" t="s">
        <v>36</v>
      </c>
      <c r="G12" s="4" t="str">
        <f>VLOOKUP($B12,[1]សរុបព្យួរកិច្ចសន្យាការងារ!$C:$J,6,0)</f>
        <v>101353029</v>
      </c>
      <c r="H12" s="4" t="str">
        <f>VLOOKUP($B12,[1]សរុបព្យួរកិច្ចសន្យាការងារ!$C:$J,7,0)</f>
        <v>087598288</v>
      </c>
      <c r="I12" s="4"/>
    </row>
    <row r="13" spans="1:9" ht="60" customHeight="1" x14ac:dyDescent="0.8">
      <c r="A13" s="2">
        <v>10</v>
      </c>
      <c r="B13" s="2" t="s">
        <v>37</v>
      </c>
      <c r="C13" s="2" t="s">
        <v>359</v>
      </c>
      <c r="D13" s="2" t="s">
        <v>38</v>
      </c>
      <c r="E13" s="2" t="s">
        <v>14</v>
      </c>
      <c r="F13" s="3" t="s">
        <v>39</v>
      </c>
      <c r="G13" s="4" t="str">
        <f>VLOOKUP($B13,[1]សរុបព្យួរកិច្ចសន្យាការងារ!$C:$J,6,0)</f>
        <v>101432652</v>
      </c>
      <c r="H13" s="4" t="str">
        <f>VLOOKUP($B13,[1]សរុបព្យួរកិច្ចសន្យាការងារ!$C:$J,7,0)</f>
        <v>010827152</v>
      </c>
      <c r="I13" s="4"/>
    </row>
    <row r="14" spans="1:9" ht="60" customHeight="1" x14ac:dyDescent="0.8">
      <c r="A14" s="2">
        <v>11</v>
      </c>
      <c r="B14" s="2" t="s">
        <v>40</v>
      </c>
      <c r="C14" s="2" t="s">
        <v>359</v>
      </c>
      <c r="D14" s="2" t="s">
        <v>41</v>
      </c>
      <c r="E14" s="2" t="s">
        <v>14</v>
      </c>
      <c r="F14" s="3" t="s">
        <v>42</v>
      </c>
      <c r="G14" s="4" t="str">
        <f>VLOOKUP($B14,[1]សរុបព្យួរកិច្ចសន្យាការងារ!$C:$J,6,0)</f>
        <v>100725022</v>
      </c>
      <c r="H14" s="4" t="str">
        <f>VLOOKUP($B14,[1]សរុបព្យួរកិច្ចសន្យាការងារ!$C:$J,7,0)</f>
        <v>0968801732</v>
      </c>
      <c r="I14" s="4"/>
    </row>
    <row r="15" spans="1:9" ht="60" customHeight="1" x14ac:dyDescent="0.8">
      <c r="A15" s="2">
        <v>12</v>
      </c>
      <c r="B15" s="2" t="s">
        <v>43</v>
      </c>
      <c r="C15" s="2" t="s">
        <v>359</v>
      </c>
      <c r="D15" s="2" t="s">
        <v>44</v>
      </c>
      <c r="E15" s="2" t="s">
        <v>14</v>
      </c>
      <c r="F15" s="3" t="s">
        <v>45</v>
      </c>
      <c r="G15" s="4" t="str">
        <f>VLOOKUP($B15,[1]សរុបព្យួរកិច្ចសន្យាការងារ!$C:$J,6,0)</f>
        <v>101390222</v>
      </c>
      <c r="H15" s="4" t="str">
        <f>VLOOKUP($B15,[1]សរុបព្យួរកិច្ចសន្យាការងារ!$C:$J,7,0)</f>
        <v>095292767</v>
      </c>
      <c r="I15" s="4"/>
    </row>
    <row r="16" spans="1:9" ht="60" customHeight="1" x14ac:dyDescent="0.8">
      <c r="A16" s="2">
        <v>13</v>
      </c>
      <c r="B16" s="2" t="s">
        <v>46</v>
      </c>
      <c r="C16" s="2" t="s">
        <v>359</v>
      </c>
      <c r="D16" s="2" t="s">
        <v>47</v>
      </c>
      <c r="E16" s="2" t="s">
        <v>48</v>
      </c>
      <c r="F16" s="3" t="s">
        <v>49</v>
      </c>
      <c r="G16" s="4" t="str">
        <f>VLOOKUP($B16,[1]សរុបព្យួរកិច្ចសន្យាការងារ!$C:$J,6,0)</f>
        <v>101227500</v>
      </c>
      <c r="H16" s="4" t="str">
        <f>VLOOKUP($B16,[1]សរុបព្យួរកិច្ចសន្យាការងារ!$C:$J,7,0)</f>
        <v>092469880</v>
      </c>
      <c r="I16" s="4"/>
    </row>
    <row r="17" spans="1:9" ht="60" customHeight="1" x14ac:dyDescent="0.8">
      <c r="A17" s="2">
        <v>14</v>
      </c>
      <c r="B17" s="2" t="s">
        <v>50</v>
      </c>
      <c r="C17" s="2" t="s">
        <v>360</v>
      </c>
      <c r="D17" s="2" t="s">
        <v>51</v>
      </c>
      <c r="E17" s="2" t="s">
        <v>52</v>
      </c>
      <c r="F17" s="3" t="s">
        <v>53</v>
      </c>
      <c r="G17" s="4" t="str">
        <f>VLOOKUP($B17,[1]សរុបព្យួរកិច្ចសន្យាការងារ!$C:$J,6,0)</f>
        <v>150643422</v>
      </c>
      <c r="H17" s="4" t="str">
        <f>VLOOKUP($B17,[1]សរុបព្យួរកិច្ចសន្យាការងារ!$C:$J,7,0)</f>
        <v>0882296696</v>
      </c>
      <c r="I17" s="4"/>
    </row>
    <row r="18" spans="1:9" ht="60" customHeight="1" x14ac:dyDescent="0.8">
      <c r="A18" s="2">
        <v>15</v>
      </c>
      <c r="B18" s="2" t="s">
        <v>54</v>
      </c>
      <c r="C18" s="2" t="s">
        <v>359</v>
      </c>
      <c r="D18" s="2" t="s">
        <v>55</v>
      </c>
      <c r="E18" s="2" t="s">
        <v>56</v>
      </c>
      <c r="F18" s="3" t="s">
        <v>57</v>
      </c>
      <c r="G18" s="4" t="str">
        <f>VLOOKUP($B18,[1]សរុបព្យួរកិច្ចសន្យាការងារ!$C:$J,6,0)</f>
        <v>030850322</v>
      </c>
      <c r="H18" s="4" t="str">
        <f>VLOOKUP($B18,[1]សរុបព្យួរកិច្ចសន្យាការងារ!$C:$J,7,0)</f>
        <v>087968329</v>
      </c>
      <c r="I18" s="4"/>
    </row>
    <row r="19" spans="1:9" ht="60" customHeight="1" x14ac:dyDescent="0.8">
      <c r="A19" s="2">
        <v>16</v>
      </c>
      <c r="B19" s="2" t="s">
        <v>58</v>
      </c>
      <c r="C19" s="2" t="s">
        <v>359</v>
      </c>
      <c r="D19" s="2" t="s">
        <v>59</v>
      </c>
      <c r="E19" s="2" t="s">
        <v>60</v>
      </c>
      <c r="F19" s="3" t="s">
        <v>61</v>
      </c>
      <c r="G19" s="4" t="str">
        <f>VLOOKUP($B19,[1]សរុបព្យួរកិច្ចសន្យាការងារ!$C:$J,6,0)</f>
        <v>100815170</v>
      </c>
      <c r="H19" s="4" t="str">
        <f>VLOOKUP($B19,[1]សរុបព្យួរកិច្ចសន្យាការងារ!$C:$J,7,0)</f>
        <v>078673557</v>
      </c>
      <c r="I19" s="4"/>
    </row>
    <row r="20" spans="1:9" ht="60" customHeight="1" x14ac:dyDescent="0.8">
      <c r="A20" s="2">
        <v>17</v>
      </c>
      <c r="B20" s="2" t="s">
        <v>62</v>
      </c>
      <c r="C20" s="2" t="s">
        <v>359</v>
      </c>
      <c r="D20" s="2" t="s">
        <v>63</v>
      </c>
      <c r="E20" s="2" t="s">
        <v>60</v>
      </c>
      <c r="F20" s="3" t="s">
        <v>64</v>
      </c>
      <c r="G20" s="4" t="str">
        <f>VLOOKUP($B20,[1]សរុបព្យួរកិច្ចសន្យាការងារ!$C:$J,6,0)</f>
        <v>101201793</v>
      </c>
      <c r="H20" s="4" t="str">
        <f>VLOOKUP($B20,[1]សរុបព្យួរកិច្ចសន្យាការងារ!$C:$J,7,0)</f>
        <v>017734368</v>
      </c>
      <c r="I20" s="4"/>
    </row>
    <row r="21" spans="1:9" ht="60" customHeight="1" x14ac:dyDescent="0.8">
      <c r="A21" s="2">
        <v>18</v>
      </c>
      <c r="B21" s="2" t="s">
        <v>65</v>
      </c>
      <c r="C21" s="2" t="s">
        <v>359</v>
      </c>
      <c r="D21" s="2" t="s">
        <v>66</v>
      </c>
      <c r="E21" s="2" t="s">
        <v>60</v>
      </c>
      <c r="F21" s="3" t="s">
        <v>67</v>
      </c>
      <c r="G21" s="4" t="str">
        <f>VLOOKUP($B21,[1]សរុបព្យួរកិច្ចសន្យាការងារ!$C:$J,6,0)</f>
        <v>100686004</v>
      </c>
      <c r="H21" s="4" t="str">
        <f>VLOOKUP($B21,[1]សរុបព្យួរកិច្ចសន្យាការងារ!$C:$J,7,0)</f>
        <v>070522766</v>
      </c>
      <c r="I21" s="4"/>
    </row>
    <row r="22" spans="1:9" ht="60" customHeight="1" x14ac:dyDescent="0.8">
      <c r="A22" s="2">
        <v>19</v>
      </c>
      <c r="B22" s="2" t="s">
        <v>68</v>
      </c>
      <c r="C22" s="2" t="s">
        <v>359</v>
      </c>
      <c r="D22" s="2" t="s">
        <v>69</v>
      </c>
      <c r="E22" s="2" t="s">
        <v>60</v>
      </c>
      <c r="F22" s="3" t="s">
        <v>70</v>
      </c>
      <c r="G22" s="4" t="str">
        <f>VLOOKUP($B22,[1]សរុបព្យួរកិច្ចសន្យាការងារ!$C:$J,6,0)</f>
        <v>101198087</v>
      </c>
      <c r="H22" s="4" t="str">
        <f>VLOOKUP($B22,[1]សរុបព្យួរកិច្ចសន្យាការងារ!$C:$J,7,0)</f>
        <v>017842134</v>
      </c>
      <c r="I22" s="4"/>
    </row>
    <row r="23" spans="1:9" ht="60" customHeight="1" x14ac:dyDescent="0.8">
      <c r="A23" s="2">
        <v>20</v>
      </c>
      <c r="B23" s="2" t="s">
        <v>71</v>
      </c>
      <c r="C23" s="2" t="s">
        <v>359</v>
      </c>
      <c r="D23" s="2" t="s">
        <v>72</v>
      </c>
      <c r="E23" s="2" t="s">
        <v>60</v>
      </c>
      <c r="F23" s="3" t="s">
        <v>73</v>
      </c>
      <c r="G23" s="4" t="str">
        <f>VLOOKUP($B23,[1]សរុបព្យួរកិច្ចសន្យាការងារ!$C:$J,6,0)</f>
        <v>100928590</v>
      </c>
      <c r="H23" s="4" t="str">
        <f>VLOOKUP($B23,[1]សរុបព្យួរកិច្ចសន្យាការងារ!$C:$J,7,0)</f>
        <v>015785010</v>
      </c>
      <c r="I23" s="4"/>
    </row>
    <row r="24" spans="1:9" ht="60" customHeight="1" x14ac:dyDescent="0.8">
      <c r="A24" s="2">
        <v>21</v>
      </c>
      <c r="B24" s="2" t="s">
        <v>74</v>
      </c>
      <c r="C24" s="2" t="s">
        <v>359</v>
      </c>
      <c r="D24" s="2" t="s">
        <v>75</v>
      </c>
      <c r="E24" s="2" t="s">
        <v>60</v>
      </c>
      <c r="F24" s="3" t="s">
        <v>76</v>
      </c>
      <c r="G24" s="4" t="str">
        <f>VLOOKUP($B24,[1]សរុបព្យួរកិច្ចសន្យាការងារ!$C:$J,6,0)</f>
        <v>100933442</v>
      </c>
      <c r="H24" s="4" t="str">
        <f>VLOOKUP($B24,[1]សរុបព្យួរកិច្ចសន្យាការងារ!$C:$J,7,0)</f>
        <v>086508264</v>
      </c>
      <c r="I24" s="4"/>
    </row>
    <row r="25" spans="1:9" ht="60" customHeight="1" x14ac:dyDescent="0.8">
      <c r="A25" s="2">
        <v>22</v>
      </c>
      <c r="B25" s="2" t="s">
        <v>77</v>
      </c>
      <c r="C25" s="2" t="s">
        <v>360</v>
      </c>
      <c r="D25" s="2" t="s">
        <v>78</v>
      </c>
      <c r="E25" s="2" t="s">
        <v>60</v>
      </c>
      <c r="F25" s="3" t="s">
        <v>79</v>
      </c>
      <c r="G25" s="4" t="str">
        <f>VLOOKUP($B25,[1]សរុបព្យួរកិច្ចសន្យាការងារ!$C:$J,6,0)</f>
        <v>030561875</v>
      </c>
      <c r="H25" s="4" t="str">
        <f>VLOOKUP($B25,[1]សរុបព្យួរកិច្ចសន្យាការងារ!$C:$J,7,0)</f>
        <v>068918861</v>
      </c>
      <c r="I25" s="4"/>
    </row>
    <row r="26" spans="1:9" ht="60" customHeight="1" x14ac:dyDescent="0.8">
      <c r="A26" s="2">
        <v>23</v>
      </c>
      <c r="B26" s="2" t="s">
        <v>80</v>
      </c>
      <c r="C26" s="2" t="s">
        <v>359</v>
      </c>
      <c r="D26" s="2" t="s">
        <v>81</v>
      </c>
      <c r="E26" s="2" t="s">
        <v>60</v>
      </c>
      <c r="F26" s="3" t="s">
        <v>82</v>
      </c>
      <c r="G26" s="4" t="str">
        <f>VLOOKUP($B26,[1]សរុបព្យួរកិច្ចសន្យាការងារ!$C:$J,6,0)</f>
        <v>101302998</v>
      </c>
      <c r="H26" s="4" t="str">
        <f>VLOOKUP($B26,[1]សរុបព្យួរកិច្ចសន្យាការងារ!$C:$J,7,0)</f>
        <v>093520395</v>
      </c>
      <c r="I26" s="4"/>
    </row>
    <row r="27" spans="1:9" ht="60" customHeight="1" x14ac:dyDescent="0.8">
      <c r="A27" s="2">
        <v>24</v>
      </c>
      <c r="B27" s="2" t="s">
        <v>83</v>
      </c>
      <c r="C27" s="2" t="s">
        <v>360</v>
      </c>
      <c r="D27" s="2" t="s">
        <v>84</v>
      </c>
      <c r="E27" s="2" t="s">
        <v>60</v>
      </c>
      <c r="F27" s="3" t="s">
        <v>85</v>
      </c>
      <c r="G27" s="4" t="str">
        <f>VLOOKUP($B27,[1]សរុបព្យួរកិច្ចសន្យាការងារ!$C:$J,6,0)</f>
        <v>100723133</v>
      </c>
      <c r="H27" s="4" t="str">
        <f>VLOOKUP($B27,[1]សរុបព្យួរកិច្ចសន្យាការងារ!$C:$J,7,0)</f>
        <v>069543412</v>
      </c>
      <c r="I27" s="4"/>
    </row>
    <row r="28" spans="1:9" ht="60" customHeight="1" x14ac:dyDescent="0.8">
      <c r="A28" s="2">
        <v>25</v>
      </c>
      <c r="B28" s="2" t="s">
        <v>86</v>
      </c>
      <c r="C28" s="2" t="s">
        <v>359</v>
      </c>
      <c r="D28" s="2" t="s">
        <v>87</v>
      </c>
      <c r="E28" s="2" t="s">
        <v>60</v>
      </c>
      <c r="F28" s="3" t="s">
        <v>88</v>
      </c>
      <c r="G28" s="4" t="str">
        <f>VLOOKUP($B28,[1]សរុបព្យួរកិច្ចសន្យាការងារ!$C:$J,6,0)</f>
        <v>030504977</v>
      </c>
      <c r="H28" s="4" t="str">
        <f>VLOOKUP($B28,[1]សរុបព្យួរកិច្ចសន្យាការងារ!$C:$J,7,0)</f>
        <v>0964550073</v>
      </c>
      <c r="I28" s="4"/>
    </row>
    <row r="29" spans="1:9" ht="60" customHeight="1" x14ac:dyDescent="0.8">
      <c r="A29" s="2">
        <v>26</v>
      </c>
      <c r="B29" s="2" t="s">
        <v>89</v>
      </c>
      <c r="C29" s="2" t="s">
        <v>359</v>
      </c>
      <c r="D29" s="2" t="s">
        <v>51</v>
      </c>
      <c r="E29" s="2" t="s">
        <v>60</v>
      </c>
      <c r="F29" s="3" t="s">
        <v>90</v>
      </c>
      <c r="G29" s="4" t="str">
        <f>VLOOKUP($B29,[1]សរុបព្យួរកិច្ចសន្យាការងារ!$C:$J,6,0)</f>
        <v>021033743</v>
      </c>
      <c r="H29" s="4" t="str">
        <f>VLOOKUP($B29,[1]សរុបព្យួរកិច្ចសន្យាការងារ!$C:$J,7,0)</f>
        <v>086943058</v>
      </c>
      <c r="I29" s="4"/>
    </row>
    <row r="30" spans="1:9" ht="60" customHeight="1" x14ac:dyDescent="0.8">
      <c r="A30" s="2">
        <v>27</v>
      </c>
      <c r="B30" s="2" t="s">
        <v>91</v>
      </c>
      <c r="C30" s="2" t="s">
        <v>359</v>
      </c>
      <c r="D30" s="2" t="s">
        <v>92</v>
      </c>
      <c r="E30" s="2" t="s">
        <v>60</v>
      </c>
      <c r="F30" s="3" t="s">
        <v>93</v>
      </c>
      <c r="G30" s="4" t="str">
        <f>VLOOKUP($B30,[1]សរុបព្យួរកិច្ចសន្យាការងារ!$C:$J,6,0)</f>
        <v>050777753</v>
      </c>
      <c r="H30" s="4" t="str">
        <f>VLOOKUP($B30,[1]សរុបព្យួរកិច្ចសន្យាការងារ!$C:$J,7,0)</f>
        <v>093536350</v>
      </c>
      <c r="I30" s="4"/>
    </row>
    <row r="31" spans="1:9" ht="60" customHeight="1" x14ac:dyDescent="0.8">
      <c r="A31" s="2">
        <v>28</v>
      </c>
      <c r="B31" s="2" t="s">
        <v>94</v>
      </c>
      <c r="C31" s="2" t="s">
        <v>359</v>
      </c>
      <c r="D31" s="2" t="s">
        <v>95</v>
      </c>
      <c r="E31" s="2" t="s">
        <v>60</v>
      </c>
      <c r="F31" s="3" t="s">
        <v>96</v>
      </c>
      <c r="G31" s="4" t="str">
        <f>VLOOKUP($B31,[1]សរុបព្យួរកិច្ចសន្យាការងារ!$C:$J,6,0)</f>
        <v>101195608</v>
      </c>
      <c r="H31" s="4" t="str">
        <f>VLOOKUP($B31,[1]សរុបព្យួរកិច្ចសន្យាការងារ!$C:$J,7,0)</f>
        <v>086234489</v>
      </c>
      <c r="I31" s="4"/>
    </row>
    <row r="32" spans="1:9" ht="60" customHeight="1" x14ac:dyDescent="0.8">
      <c r="A32" s="2">
        <v>29</v>
      </c>
      <c r="B32" s="2" t="s">
        <v>97</v>
      </c>
      <c r="C32" s="2" t="s">
        <v>359</v>
      </c>
      <c r="D32" s="2" t="s">
        <v>98</v>
      </c>
      <c r="E32" s="2" t="s">
        <v>60</v>
      </c>
      <c r="F32" s="3" t="s">
        <v>99</v>
      </c>
      <c r="G32" s="4" t="str">
        <f>VLOOKUP($B32,[1]សរុបព្យួរកិច្ចសន្យាការងារ!$C:$J,6,0)</f>
        <v>100805810</v>
      </c>
      <c r="H32" s="4" t="str">
        <f>VLOOKUP($B32,[1]សរុបព្យួរកិច្ចសន្យាការងារ!$C:$J,7,0)</f>
        <v>0887071619</v>
      </c>
      <c r="I32" s="4"/>
    </row>
    <row r="33" spans="1:9" ht="60" customHeight="1" x14ac:dyDescent="0.8">
      <c r="A33" s="2">
        <v>30</v>
      </c>
      <c r="B33" s="2" t="s">
        <v>100</v>
      </c>
      <c r="C33" s="2" t="s">
        <v>359</v>
      </c>
      <c r="D33" s="2" t="s">
        <v>101</v>
      </c>
      <c r="E33" s="2" t="s">
        <v>60</v>
      </c>
      <c r="F33" s="3" t="s">
        <v>102</v>
      </c>
      <c r="G33" s="4" t="str">
        <f>VLOOKUP($B33,[1]សរុបព្យួរកិច្ចសន្យាការងារ!$C:$J,6,0)</f>
        <v>101202268</v>
      </c>
      <c r="H33" s="4" t="str">
        <f>VLOOKUP($B33,[1]សរុបព្យួរកិច្ចសន្យាការងារ!$C:$J,7,0)</f>
        <v>0964636578</v>
      </c>
      <c r="I33" s="4"/>
    </row>
    <row r="34" spans="1:9" ht="60" customHeight="1" x14ac:dyDescent="0.8">
      <c r="A34" s="2">
        <v>31</v>
      </c>
      <c r="B34" s="2" t="s">
        <v>103</v>
      </c>
      <c r="C34" s="2" t="s">
        <v>360</v>
      </c>
      <c r="D34" s="2" t="s">
        <v>104</v>
      </c>
      <c r="E34" s="2" t="s">
        <v>60</v>
      </c>
      <c r="F34" s="3" t="s">
        <v>105</v>
      </c>
      <c r="G34" s="4" t="str">
        <f>VLOOKUP($B34,[1]សរុបព្យួរកិច្ចសន្យាការងារ!$C:$J,6,0)</f>
        <v>030561890</v>
      </c>
      <c r="H34" s="4" t="str">
        <f>VLOOKUP($B34,[1]សរុបព្យួរកិច្ចសន្យាការងារ!$C:$J,7,0)</f>
        <v>081734709</v>
      </c>
      <c r="I34" s="4"/>
    </row>
    <row r="35" spans="1:9" ht="60" customHeight="1" x14ac:dyDescent="0.8">
      <c r="A35" s="2">
        <v>32</v>
      </c>
      <c r="B35" s="2" t="s">
        <v>106</v>
      </c>
      <c r="C35" s="2" t="s">
        <v>359</v>
      </c>
      <c r="D35" s="2" t="s">
        <v>107</v>
      </c>
      <c r="E35" s="2" t="s">
        <v>60</v>
      </c>
      <c r="F35" s="3" t="s">
        <v>108</v>
      </c>
      <c r="G35" s="4" t="str">
        <f>VLOOKUP($B35,[1]សរុបព្យួរកិច្ចសន្យាការងារ!$C:$J,6,0)</f>
        <v>030710401</v>
      </c>
      <c r="H35" s="4" t="str">
        <f>VLOOKUP($B35,[1]សរុបព្យួរកិច្ចសន្យាការងារ!$C:$J,7,0)</f>
        <v>0966071467</v>
      </c>
      <c r="I35" s="4"/>
    </row>
    <row r="36" spans="1:9" ht="60" customHeight="1" x14ac:dyDescent="0.8">
      <c r="A36" s="2">
        <v>33</v>
      </c>
      <c r="B36" s="2" t="s">
        <v>109</v>
      </c>
      <c r="C36" s="2" t="s">
        <v>359</v>
      </c>
      <c r="D36" s="2" t="s">
        <v>110</v>
      </c>
      <c r="E36" s="2" t="s">
        <v>60</v>
      </c>
      <c r="F36" s="3" t="s">
        <v>111</v>
      </c>
      <c r="G36" s="4" t="str">
        <f>VLOOKUP($B36,[1]សរុបព្យួរកិច្ចសន្យាការងារ!$C:$J,6,0)</f>
        <v>101214551</v>
      </c>
      <c r="H36" s="4" t="str">
        <f>VLOOKUP($B36,[1]សរុបព្យួរកិច្ចសន្យាការងារ!$C:$J,7,0)</f>
        <v>098499787</v>
      </c>
      <c r="I36" s="4"/>
    </row>
    <row r="37" spans="1:9" ht="60" customHeight="1" x14ac:dyDescent="0.8">
      <c r="A37" s="2">
        <v>34</v>
      </c>
      <c r="B37" s="2" t="s">
        <v>112</v>
      </c>
      <c r="C37" s="2" t="s">
        <v>359</v>
      </c>
      <c r="D37" s="2" t="s">
        <v>113</v>
      </c>
      <c r="E37" s="2" t="s">
        <v>60</v>
      </c>
      <c r="F37" s="3" t="s">
        <v>114</v>
      </c>
      <c r="G37" s="4" t="str">
        <f>VLOOKUP($B37,[1]សរុបព្យួរកិច្ចសន្យាការងារ!$C:$J,6,0)</f>
        <v>030692500</v>
      </c>
      <c r="H37" s="4" t="str">
        <f>VLOOKUP($B37,[1]សរុបព្យួរកិច្ចសន្យាការងារ!$C:$J,7,0)</f>
        <v>0979612015</v>
      </c>
      <c r="I37" s="4"/>
    </row>
    <row r="38" spans="1:9" ht="60" customHeight="1" x14ac:dyDescent="0.8">
      <c r="A38" s="2">
        <v>35</v>
      </c>
      <c r="B38" s="2" t="s">
        <v>115</v>
      </c>
      <c r="C38" s="2" t="s">
        <v>360</v>
      </c>
      <c r="D38" s="2" t="s">
        <v>116</v>
      </c>
      <c r="E38" s="2" t="s">
        <v>60</v>
      </c>
      <c r="F38" s="3" t="s">
        <v>117</v>
      </c>
      <c r="G38" s="4" t="str">
        <f>VLOOKUP($B38,[1]សរុបព្យួរកិច្ចសន្យាការងារ!$C:$J,6,0)</f>
        <v>100724526</v>
      </c>
      <c r="H38" s="4" t="str">
        <f>VLOOKUP($B38,[1]សរុបព្យួរកិច្ចសន្យាការងារ!$C:$J,7,0)</f>
        <v>016202801</v>
      </c>
      <c r="I38" s="4"/>
    </row>
    <row r="39" spans="1:9" ht="60" customHeight="1" x14ac:dyDescent="0.8">
      <c r="A39" s="2">
        <v>36</v>
      </c>
      <c r="B39" s="2" t="s">
        <v>118</v>
      </c>
      <c r="C39" s="2" t="s">
        <v>359</v>
      </c>
      <c r="D39" s="2" t="s">
        <v>119</v>
      </c>
      <c r="E39" s="2" t="s">
        <v>60</v>
      </c>
      <c r="F39" s="3" t="s">
        <v>120</v>
      </c>
      <c r="G39" s="4" t="str">
        <f>VLOOKUP($B39,[1]សរុបព្យួរកិច្ចសន្យាការងារ!$C:$J,6,0)</f>
        <v>101062935</v>
      </c>
      <c r="H39" s="4" t="str">
        <f>VLOOKUP($B39,[1]សរុបព្យួរកិច្ចសន្យាការងារ!$C:$J,7,0)</f>
        <v>016416087</v>
      </c>
      <c r="I39" s="4"/>
    </row>
    <row r="40" spans="1:9" ht="60" customHeight="1" x14ac:dyDescent="0.8">
      <c r="A40" s="2">
        <v>37</v>
      </c>
      <c r="B40" s="2" t="s">
        <v>121</v>
      </c>
      <c r="C40" s="2" t="s">
        <v>360</v>
      </c>
      <c r="D40" s="2" t="s">
        <v>122</v>
      </c>
      <c r="E40" s="2" t="s">
        <v>60</v>
      </c>
      <c r="F40" s="3" t="s">
        <v>123</v>
      </c>
      <c r="G40" s="4" t="str">
        <f>VLOOKUP($B40,[1]សរុបព្យួរកិច្ចសន្យាការងារ!$C:$J,6,0)</f>
        <v>031135242</v>
      </c>
      <c r="H40" s="4" t="str">
        <f>VLOOKUP($B40,[1]សរុបព្យួរកិច្ចសន្យាការងារ!$C:$J,7,0)</f>
        <v>069658247</v>
      </c>
      <c r="I40" s="4"/>
    </row>
    <row r="41" spans="1:9" ht="60" customHeight="1" x14ac:dyDescent="0.8">
      <c r="A41" s="2">
        <v>38</v>
      </c>
      <c r="B41" s="2" t="s">
        <v>124</v>
      </c>
      <c r="C41" s="2" t="s">
        <v>360</v>
      </c>
      <c r="D41" s="2" t="s">
        <v>125</v>
      </c>
      <c r="E41" s="2" t="s">
        <v>60</v>
      </c>
      <c r="F41" s="3" t="s">
        <v>126</v>
      </c>
      <c r="G41" s="4" t="str">
        <f>VLOOKUP($B41,[1]សរុបព្យួរកិច្ចសន្យាការងារ!$C:$J,6,0)</f>
        <v>030528875</v>
      </c>
      <c r="H41" s="4" t="str">
        <f>VLOOKUP($B41,[1]សរុបព្យួរកិច្ចសន្យាការងារ!$C:$J,7,0)</f>
        <v>015407057</v>
      </c>
      <c r="I41" s="4"/>
    </row>
    <row r="42" spans="1:9" ht="60" customHeight="1" x14ac:dyDescent="0.8">
      <c r="A42" s="2">
        <v>39</v>
      </c>
      <c r="B42" s="2" t="s">
        <v>127</v>
      </c>
      <c r="C42" s="2" t="s">
        <v>359</v>
      </c>
      <c r="D42" s="2" t="s">
        <v>128</v>
      </c>
      <c r="E42" s="2" t="s">
        <v>60</v>
      </c>
      <c r="F42" s="3" t="s">
        <v>129</v>
      </c>
      <c r="G42" s="4" t="str">
        <f>VLOOKUP($B42,[1]សរុបព្យួរកិច្ចសន្យាការងារ!$C:$J,6,0)</f>
        <v>030701262</v>
      </c>
      <c r="H42" s="4" t="str">
        <f>VLOOKUP($B42,[1]សរុបព្យួរកិច្ចសន្យាការងារ!$C:$J,7,0)</f>
        <v>010881095</v>
      </c>
      <c r="I42" s="4"/>
    </row>
    <row r="43" spans="1:9" ht="60" customHeight="1" x14ac:dyDescent="0.8">
      <c r="A43" s="2">
        <v>40</v>
      </c>
      <c r="B43" s="2" t="s">
        <v>130</v>
      </c>
      <c r="C43" s="2" t="s">
        <v>359</v>
      </c>
      <c r="D43" s="2" t="s">
        <v>131</v>
      </c>
      <c r="E43" s="2" t="s">
        <v>60</v>
      </c>
      <c r="F43" s="3" t="s">
        <v>132</v>
      </c>
      <c r="G43" s="4" t="str">
        <f>VLOOKUP($B43,[1]សរុបព្យួរកិច្ចសន្យាការងារ!$C:$J,6,0)</f>
        <v>031031812</v>
      </c>
      <c r="H43" s="4" t="str">
        <f>VLOOKUP($B43,[1]សរុបព្យួរកិច្ចសន្យាការងារ!$C:$J,7,0)</f>
        <v>0966757985</v>
      </c>
      <c r="I43" s="4"/>
    </row>
    <row r="44" spans="1:9" ht="60" customHeight="1" x14ac:dyDescent="0.8">
      <c r="A44" s="2">
        <v>41</v>
      </c>
      <c r="B44" s="2" t="s">
        <v>133</v>
      </c>
      <c r="C44" s="2" t="s">
        <v>360</v>
      </c>
      <c r="D44" s="2" t="s">
        <v>134</v>
      </c>
      <c r="E44" s="2" t="s">
        <v>60</v>
      </c>
      <c r="F44" s="3" t="s">
        <v>135</v>
      </c>
      <c r="G44" s="4" t="str">
        <f>VLOOKUP($B44,[1]សរុបព្យួរកិច្ចសន្យាការងារ!$C:$J,6,0)</f>
        <v>101246053</v>
      </c>
      <c r="H44" s="4" t="str">
        <f>VLOOKUP($B44,[1]សរុបព្យួរកិច្ចសន្យាការងារ!$C:$J,7,0)</f>
        <v>015785010</v>
      </c>
      <c r="I44" s="4"/>
    </row>
    <row r="45" spans="1:9" ht="60" customHeight="1" x14ac:dyDescent="0.8">
      <c r="A45" s="2">
        <v>42</v>
      </c>
      <c r="B45" s="2" t="s">
        <v>136</v>
      </c>
      <c r="C45" s="2" t="s">
        <v>360</v>
      </c>
      <c r="D45" s="2" t="s">
        <v>137</v>
      </c>
      <c r="E45" s="2" t="s">
        <v>60</v>
      </c>
      <c r="F45" s="3" t="s">
        <v>138</v>
      </c>
      <c r="G45" s="4" t="str">
        <f>VLOOKUP($B45,[1]សរុបព្យួរកិច្ចសន្យាការងារ!$C:$J,6,0)</f>
        <v>100755509</v>
      </c>
      <c r="H45" s="4" t="str">
        <f>VLOOKUP($B45,[1]សរុបព្យួរកិច្ចសន្យាការងារ!$C:$J,7,0)</f>
        <v>098702524</v>
      </c>
      <c r="I45" s="4"/>
    </row>
    <row r="46" spans="1:9" ht="60" customHeight="1" x14ac:dyDescent="0.8">
      <c r="A46" s="2">
        <v>43</v>
      </c>
      <c r="B46" s="2" t="s">
        <v>139</v>
      </c>
      <c r="C46" s="2" t="s">
        <v>359</v>
      </c>
      <c r="D46" s="2" t="s">
        <v>140</v>
      </c>
      <c r="E46" s="2" t="s">
        <v>60</v>
      </c>
      <c r="F46" s="3" t="s">
        <v>141</v>
      </c>
      <c r="G46" s="4" t="str">
        <f>VLOOKUP($B46,[1]សរុបព្យួរកិច្ចសន្យាការងារ!$C:$J,6,0)</f>
        <v>100928304</v>
      </c>
      <c r="H46" s="4" t="str">
        <f>VLOOKUP($B46,[1]សរុបព្យួរកិច្ចសន្យាការងារ!$C:$J,7,0)</f>
        <v>0968931275</v>
      </c>
      <c r="I46" s="4"/>
    </row>
    <row r="47" spans="1:9" ht="60" customHeight="1" x14ac:dyDescent="0.8">
      <c r="A47" s="2">
        <v>44</v>
      </c>
      <c r="B47" s="2" t="s">
        <v>142</v>
      </c>
      <c r="C47" s="2" t="s">
        <v>360</v>
      </c>
      <c r="D47" s="2" t="s">
        <v>143</v>
      </c>
      <c r="E47" s="2" t="s">
        <v>60</v>
      </c>
      <c r="F47" s="3" t="s">
        <v>144</v>
      </c>
      <c r="G47" s="4" t="str">
        <f>VLOOKUP($B47,[1]សរុបព្យួរកិច្ចសន្យាការងារ!$C:$J,6,0)</f>
        <v>101366596</v>
      </c>
      <c r="H47" s="4" t="str">
        <f>VLOOKUP($B47,[1]សរុបព្យួរកិច្ចសន្យាការងារ!$C:$J,7,0)</f>
        <v>0979422077</v>
      </c>
      <c r="I47" s="4"/>
    </row>
    <row r="48" spans="1:9" ht="60" customHeight="1" x14ac:dyDescent="0.8">
      <c r="A48" s="2">
        <v>45</v>
      </c>
      <c r="B48" s="2" t="s">
        <v>145</v>
      </c>
      <c r="C48" s="2" t="s">
        <v>359</v>
      </c>
      <c r="D48" s="2" t="s">
        <v>146</v>
      </c>
      <c r="E48" s="2" t="s">
        <v>60</v>
      </c>
      <c r="F48" s="3" t="s">
        <v>147</v>
      </c>
      <c r="G48" s="4" t="str">
        <f>VLOOKUP($B48,[1]សរុបព្យួរកិច្ចសន្យាការងារ!$C:$J,6,0)</f>
        <v>101014457</v>
      </c>
      <c r="H48" s="4" t="str">
        <f>VLOOKUP($B48,[1]សរុបព្យួរកិច្ចសន្យាការងារ!$C:$J,7,0)</f>
        <v>0975719895</v>
      </c>
      <c r="I48" s="4"/>
    </row>
    <row r="49" spans="1:9" ht="60" customHeight="1" x14ac:dyDescent="0.8">
      <c r="A49" s="2">
        <v>46</v>
      </c>
      <c r="B49" s="2" t="s">
        <v>148</v>
      </c>
      <c r="C49" s="2" t="s">
        <v>360</v>
      </c>
      <c r="D49" s="2" t="s">
        <v>149</v>
      </c>
      <c r="E49" s="2" t="s">
        <v>60</v>
      </c>
      <c r="F49" s="3" t="s">
        <v>150</v>
      </c>
      <c r="G49" s="4" t="str">
        <f>VLOOKUP($B49,[1]សរុបព្យួរកិច្ចសន្យាការងារ!$C:$J,6,0)</f>
        <v>030736687</v>
      </c>
      <c r="H49" s="4" t="str">
        <f>VLOOKUP($B49,[1]សរុបព្យួរកិច្ចសន្យាការងារ!$C:$J,7,0)</f>
        <v>0966071467</v>
      </c>
      <c r="I49" s="4"/>
    </row>
    <row r="50" spans="1:9" ht="60" customHeight="1" x14ac:dyDescent="0.8">
      <c r="A50" s="2">
        <v>47</v>
      </c>
      <c r="B50" s="2" t="s">
        <v>151</v>
      </c>
      <c r="C50" s="2" t="s">
        <v>360</v>
      </c>
      <c r="D50" s="2" t="s">
        <v>152</v>
      </c>
      <c r="E50" s="2" t="s">
        <v>60</v>
      </c>
      <c r="F50" s="3" t="s">
        <v>153</v>
      </c>
      <c r="G50" s="4" t="str">
        <f>VLOOKUP($B50,[1]សរុបព្យួរកិច្ចសន្យាការងារ!$C:$J,6,0)</f>
        <v>101356751</v>
      </c>
      <c r="H50" s="4" t="str">
        <f>VLOOKUP($B50,[1]សរុបព្យួរកិច្ចសន្យាការងារ!$C:$J,7,0)</f>
        <v>0964046250</v>
      </c>
      <c r="I50" s="4"/>
    </row>
    <row r="51" spans="1:9" ht="60" customHeight="1" x14ac:dyDescent="0.8">
      <c r="A51" s="2">
        <v>48</v>
      </c>
      <c r="B51" s="2" t="s">
        <v>154</v>
      </c>
      <c r="C51" s="2" t="s">
        <v>359</v>
      </c>
      <c r="D51" s="2" t="s">
        <v>155</v>
      </c>
      <c r="E51" s="2" t="s">
        <v>156</v>
      </c>
      <c r="F51" s="3" t="s">
        <v>157</v>
      </c>
      <c r="G51" s="4" t="str">
        <f>VLOOKUP($B51,[1]សរុបព្យួរកិច្ចសន្យាការងារ!$C:$J,6,0)</f>
        <v>100988639</v>
      </c>
      <c r="H51" s="4" t="str">
        <f>VLOOKUP($B51,[1]សរុបព្យួរកិច្ចសន្យាការងារ!$C:$J,7,0)</f>
        <v>012391828</v>
      </c>
      <c r="I51" s="4"/>
    </row>
    <row r="52" spans="1:9" ht="60" customHeight="1" x14ac:dyDescent="0.8">
      <c r="A52" s="2">
        <v>49</v>
      </c>
      <c r="B52" s="2" t="s">
        <v>158</v>
      </c>
      <c r="C52" s="2" t="s">
        <v>359</v>
      </c>
      <c r="D52" s="2" t="s">
        <v>159</v>
      </c>
      <c r="E52" s="2" t="s">
        <v>156</v>
      </c>
      <c r="F52" s="3" t="s">
        <v>160</v>
      </c>
      <c r="G52" s="4" t="str">
        <f>VLOOKUP($B52,[1]សរុបព្យួរកិច្ចសន្យាការងារ!$C:$J,6,0)</f>
        <v>100816419</v>
      </c>
      <c r="H52" s="4" t="str">
        <f>VLOOKUP($B52,[1]សរុបព្យួរកិច្ចសន្យាការងារ!$C:$J,7,0)</f>
        <v>0965344587</v>
      </c>
      <c r="I52" s="4"/>
    </row>
    <row r="53" spans="1:9" ht="60" customHeight="1" x14ac:dyDescent="0.8">
      <c r="A53" s="2">
        <v>50</v>
      </c>
      <c r="B53" s="2" t="s">
        <v>161</v>
      </c>
      <c r="C53" s="2" t="s">
        <v>359</v>
      </c>
      <c r="D53" s="2" t="s">
        <v>162</v>
      </c>
      <c r="E53" s="2" t="s">
        <v>156</v>
      </c>
      <c r="F53" s="3" t="s">
        <v>163</v>
      </c>
      <c r="G53" s="4" t="str">
        <f>VLOOKUP($B53,[1]សរុបព្យួរកិច្ចសន្យាការងារ!$C:$J,6,0)</f>
        <v>101248685</v>
      </c>
      <c r="H53" s="4" t="str">
        <f>VLOOKUP($B53,[1]សរុបព្យួរកិច្ចសន្យាការងារ!$C:$J,7,0)</f>
        <v>098646227</v>
      </c>
      <c r="I53" s="4"/>
    </row>
    <row r="54" spans="1:9" ht="60" customHeight="1" x14ac:dyDescent="0.8">
      <c r="A54" s="2">
        <v>51</v>
      </c>
      <c r="B54" s="2" t="s">
        <v>164</v>
      </c>
      <c r="C54" s="2" t="s">
        <v>359</v>
      </c>
      <c r="D54" s="2" t="s">
        <v>165</v>
      </c>
      <c r="E54" s="2" t="s">
        <v>156</v>
      </c>
      <c r="F54" s="3" t="s">
        <v>166</v>
      </c>
      <c r="G54" s="4" t="str">
        <f>VLOOKUP($B54,[1]សរុបព្យួរកិច្ចសន្យាការងារ!$C:$J,6,0)</f>
        <v>101202142</v>
      </c>
      <c r="H54" s="4" t="str">
        <f>VLOOKUP($B54,[1]សរុបព្យួរកិច្ចសន្យាការងារ!$C:$J,7,0)</f>
        <v>0962869332</v>
      </c>
      <c r="I54" s="4"/>
    </row>
    <row r="55" spans="1:9" ht="60" customHeight="1" x14ac:dyDescent="0.8">
      <c r="A55" s="2">
        <v>52</v>
      </c>
      <c r="B55" s="2" t="s">
        <v>167</v>
      </c>
      <c r="C55" s="2" t="s">
        <v>359</v>
      </c>
      <c r="D55" s="2" t="s">
        <v>168</v>
      </c>
      <c r="E55" s="2" t="s">
        <v>169</v>
      </c>
      <c r="F55" s="3" t="s">
        <v>170</v>
      </c>
      <c r="G55" s="4" t="str">
        <f>VLOOKUP($B55,[1]សរុបព្យួរកិច្ចសន្យាការងារ!$C:$J,6,0)</f>
        <v>030885453</v>
      </c>
      <c r="H55" s="4" t="str">
        <f>VLOOKUP($B55,[1]សរុបព្យួរកិច្ចសន្យាការងារ!$C:$J,7,0)</f>
        <v>0963291610</v>
      </c>
      <c r="I55" s="4"/>
    </row>
    <row r="56" spans="1:9" ht="60" customHeight="1" x14ac:dyDescent="0.8">
      <c r="A56" s="2">
        <v>53</v>
      </c>
      <c r="B56" s="2" t="s">
        <v>171</v>
      </c>
      <c r="C56" s="2" t="s">
        <v>359</v>
      </c>
      <c r="D56" s="2" t="s">
        <v>172</v>
      </c>
      <c r="E56" s="2" t="s">
        <v>156</v>
      </c>
      <c r="F56" s="3" t="s">
        <v>173</v>
      </c>
      <c r="G56" s="4" t="str">
        <f>VLOOKUP($B56,[1]សរុបព្យួរកិច្ចសន្យាការងារ!$C:$J,6,0)</f>
        <v>101025507</v>
      </c>
      <c r="H56" s="4" t="str">
        <f>VLOOKUP($B56,[1]សរុបព្យួរកិច្ចសន្យាការងារ!$C:$J,7,0)</f>
        <v>078326599</v>
      </c>
      <c r="I56" s="4"/>
    </row>
    <row r="57" spans="1:9" ht="60" customHeight="1" x14ac:dyDescent="0.8">
      <c r="A57" s="2">
        <v>54</v>
      </c>
      <c r="B57" s="2" t="s">
        <v>174</v>
      </c>
      <c r="C57" s="2" t="s">
        <v>359</v>
      </c>
      <c r="D57" s="2" t="s">
        <v>175</v>
      </c>
      <c r="E57" s="2" t="s">
        <v>156</v>
      </c>
      <c r="F57" s="3" t="s">
        <v>176</v>
      </c>
      <c r="G57" s="4" t="str">
        <f>VLOOKUP($B57,[1]សរុបព្យួរកិច្ចសន្យាការងារ!$C:$J,6,0)</f>
        <v>101385886</v>
      </c>
      <c r="H57" s="4" t="str">
        <f>VLOOKUP($B57,[1]សរុបព្យួរកិច្ចសន្យាការងារ!$C:$J,7,0)</f>
        <v>093406717</v>
      </c>
      <c r="I57" s="4"/>
    </row>
    <row r="58" spans="1:9" ht="60" customHeight="1" x14ac:dyDescent="0.8">
      <c r="A58" s="2">
        <v>55</v>
      </c>
      <c r="B58" s="2" t="s">
        <v>177</v>
      </c>
      <c r="C58" s="2" t="s">
        <v>359</v>
      </c>
      <c r="D58" s="2" t="s">
        <v>178</v>
      </c>
      <c r="E58" s="2" t="s">
        <v>156</v>
      </c>
      <c r="F58" s="3" t="s">
        <v>179</v>
      </c>
      <c r="G58" s="4" t="str">
        <f>VLOOKUP($B58,[1]សរុបព្យួរកិច្ចសន្យាការងារ!$C:$J,6,0)</f>
        <v>101389050</v>
      </c>
      <c r="H58" s="4" t="str">
        <f>VLOOKUP($B58,[1]សរុបព្យួរកិច្ចសន្យាការងារ!$C:$J,7,0)</f>
        <v>0974061294</v>
      </c>
      <c r="I58" s="4"/>
    </row>
    <row r="59" spans="1:9" ht="60" customHeight="1" x14ac:dyDescent="0.8">
      <c r="A59" s="2">
        <v>56</v>
      </c>
      <c r="B59" s="2" t="s">
        <v>180</v>
      </c>
      <c r="C59" s="2" t="s">
        <v>359</v>
      </c>
      <c r="D59" s="2" t="s">
        <v>181</v>
      </c>
      <c r="E59" s="2" t="s">
        <v>156</v>
      </c>
      <c r="F59" s="3" t="s">
        <v>182</v>
      </c>
      <c r="G59" s="4" t="str">
        <f>VLOOKUP($B59,[1]សរុបព្យួរកិច្ចសន្យាការងារ!$C:$J,6,0)</f>
        <v>062045492</v>
      </c>
      <c r="H59" s="4" t="str">
        <f>VLOOKUP($B59,[1]សរុបព្យួរកិច្ចសន្យាការងារ!$C:$J,7,0)</f>
        <v>087241223</v>
      </c>
      <c r="I59" s="4"/>
    </row>
    <row r="60" spans="1:9" ht="60" customHeight="1" x14ac:dyDescent="0.8">
      <c r="A60" s="2">
        <v>57</v>
      </c>
      <c r="B60" s="2" t="s">
        <v>183</v>
      </c>
      <c r="C60" s="2" t="s">
        <v>359</v>
      </c>
      <c r="D60" s="2" t="s">
        <v>184</v>
      </c>
      <c r="E60" s="2" t="s">
        <v>156</v>
      </c>
      <c r="F60" s="3" t="s">
        <v>185</v>
      </c>
      <c r="G60" s="4" t="str">
        <f>VLOOKUP($B60,[1]សរុបព្យួរកិច្ចសន្យាការងារ!$C:$J,6,0)</f>
        <v>030774792</v>
      </c>
      <c r="H60" s="4" t="str">
        <f>VLOOKUP($B60,[1]សរុបព្យួរកិច្ចសន្យាការងារ!$C:$J,7,0)</f>
        <v>0964512960</v>
      </c>
      <c r="I60" s="4"/>
    </row>
    <row r="61" spans="1:9" ht="60" customHeight="1" x14ac:dyDescent="0.8">
      <c r="A61" s="2">
        <v>58</v>
      </c>
      <c r="B61" s="2" t="s">
        <v>186</v>
      </c>
      <c r="C61" s="2" t="s">
        <v>359</v>
      </c>
      <c r="D61" s="2" t="s">
        <v>187</v>
      </c>
      <c r="E61" s="2" t="s">
        <v>156</v>
      </c>
      <c r="F61" s="3" t="s">
        <v>188</v>
      </c>
      <c r="G61" s="4" t="str">
        <f>VLOOKUP($B61,[1]សរុបព្យួរកិច្ចសន្យាការងារ!$C:$J,6,0)</f>
        <v>101474432</v>
      </c>
      <c r="H61" s="4" t="str">
        <f>VLOOKUP($B61,[1]សរុបព្យួរកិច្ចសន្យាការងារ!$C:$J,7,0)</f>
        <v>0962834982</v>
      </c>
      <c r="I61" s="4"/>
    </row>
    <row r="62" spans="1:9" ht="60" customHeight="1" x14ac:dyDescent="0.8">
      <c r="A62" s="2">
        <v>59</v>
      </c>
      <c r="B62" s="2" t="s">
        <v>189</v>
      </c>
      <c r="C62" s="2" t="s">
        <v>359</v>
      </c>
      <c r="D62" s="2" t="s">
        <v>190</v>
      </c>
      <c r="E62" s="2" t="s">
        <v>191</v>
      </c>
      <c r="F62" s="3" t="s">
        <v>192</v>
      </c>
      <c r="G62" s="4" t="str">
        <f>VLOOKUP($B62,[1]សរុបព្យួរកិច្ចសន្យាការងារ!$C:$J,6,0)</f>
        <v>100818227</v>
      </c>
      <c r="H62" s="4" t="str">
        <f>VLOOKUP($B62,[1]សរុបព្យួរកិច្ចសន្យាការងារ!$C:$J,7,0)</f>
        <v>0719392311</v>
      </c>
      <c r="I62" s="4"/>
    </row>
    <row r="63" spans="1:9" ht="60" customHeight="1" x14ac:dyDescent="0.8">
      <c r="A63" s="2">
        <v>60</v>
      </c>
      <c r="B63" s="2" t="s">
        <v>193</v>
      </c>
      <c r="C63" s="2" t="s">
        <v>359</v>
      </c>
      <c r="D63" s="2" t="s">
        <v>194</v>
      </c>
      <c r="E63" s="2" t="s">
        <v>191</v>
      </c>
      <c r="F63" s="3" t="s">
        <v>195</v>
      </c>
      <c r="G63" s="4" t="str">
        <f>VLOOKUP($B63,[1]សរុបព្យួរកិច្ចសន្យាការងារ!$C:$J,6,0)</f>
        <v>100761733</v>
      </c>
      <c r="H63" s="4" t="str">
        <f>VLOOKUP($B63,[1]សរុបព្យួរកិច្ចសន្យាការងារ!$C:$J,7,0)</f>
        <v>016904167</v>
      </c>
      <c r="I63" s="4"/>
    </row>
    <row r="64" spans="1:9" ht="60" customHeight="1" x14ac:dyDescent="0.8">
      <c r="A64" s="2">
        <v>61</v>
      </c>
      <c r="B64" s="2" t="s">
        <v>196</v>
      </c>
      <c r="C64" s="2" t="s">
        <v>359</v>
      </c>
      <c r="D64" s="2" t="s">
        <v>197</v>
      </c>
      <c r="E64" s="2" t="s">
        <v>191</v>
      </c>
      <c r="F64" s="3" t="s">
        <v>198</v>
      </c>
      <c r="G64" s="4" t="str">
        <f>VLOOKUP($B64,[1]សរុបព្យួរកិច្ចសន្យាការងារ!$C:$J,6,0)</f>
        <v>100816988</v>
      </c>
      <c r="H64" s="4" t="str">
        <f>VLOOKUP($B64,[1]សរុបព្យួរកិច្ចសន្យាការងារ!$C:$J,7,0)</f>
        <v>0979667823</v>
      </c>
      <c r="I64" s="4"/>
    </row>
    <row r="65" spans="1:9" ht="60" customHeight="1" x14ac:dyDescent="0.8">
      <c r="A65" s="2">
        <v>62</v>
      </c>
      <c r="B65" s="2" t="s">
        <v>199</v>
      </c>
      <c r="C65" s="2" t="s">
        <v>360</v>
      </c>
      <c r="D65" s="2" t="s">
        <v>200</v>
      </c>
      <c r="E65" s="2" t="s">
        <v>201</v>
      </c>
      <c r="F65" s="3" t="s">
        <v>202</v>
      </c>
      <c r="G65" s="4" t="str">
        <f>VLOOKUP($B65,[1]សរុបព្យួរកិច្ចសន្យាការងារ!$C:$J,6,0)</f>
        <v>030760654</v>
      </c>
      <c r="H65" s="4" t="str">
        <f>VLOOKUP($B65,[1]សរុបព្យួរកិច្ចសន្យាការងារ!$C:$J,7,0)</f>
        <v>0882142378</v>
      </c>
      <c r="I65" s="4"/>
    </row>
    <row r="66" spans="1:9" ht="60" customHeight="1" x14ac:dyDescent="0.8">
      <c r="A66" s="2">
        <v>63</v>
      </c>
      <c r="B66" s="2" t="s">
        <v>203</v>
      </c>
      <c r="C66" s="2" t="s">
        <v>359</v>
      </c>
      <c r="D66" s="2" t="s">
        <v>204</v>
      </c>
      <c r="E66" s="2" t="s">
        <v>201</v>
      </c>
      <c r="F66" s="3" t="s">
        <v>205</v>
      </c>
      <c r="G66" s="4" t="str">
        <f>VLOOKUP($B66,[1]សរុបព្យួរកិច្ចសន្យាការងារ!$C:$J,6,0)</f>
        <v>101357334</v>
      </c>
      <c r="H66" s="4" t="str">
        <f>VLOOKUP($B66,[1]សរុបព្យួរកិច្ចសន្យាការងារ!$C:$J,7,0)</f>
        <v>0964984784</v>
      </c>
      <c r="I66" s="4"/>
    </row>
    <row r="67" spans="1:9" ht="60" customHeight="1" x14ac:dyDescent="0.8">
      <c r="A67" s="2">
        <v>64</v>
      </c>
      <c r="B67" s="2" t="s">
        <v>206</v>
      </c>
      <c r="C67" s="2" t="s">
        <v>360</v>
      </c>
      <c r="D67" s="2" t="s">
        <v>207</v>
      </c>
      <c r="E67" s="2" t="s">
        <v>201</v>
      </c>
      <c r="F67" s="3" t="s">
        <v>208</v>
      </c>
      <c r="G67" s="4" t="str">
        <f>VLOOKUP($B67,[1]សរុបព្យួរកិច្ចសន្យាការងារ!$C:$J,6,0)</f>
        <v>100724650</v>
      </c>
      <c r="H67" s="4" t="str">
        <f>VLOOKUP($B67,[1]សរុបព្យួរកិច្ចសន្យាការងារ!$C:$J,7,0)</f>
        <v>011255147</v>
      </c>
      <c r="I67" s="4"/>
    </row>
    <row r="68" spans="1:9" ht="60" customHeight="1" x14ac:dyDescent="0.8">
      <c r="A68" s="2">
        <v>65</v>
      </c>
      <c r="B68" s="2" t="s">
        <v>209</v>
      </c>
      <c r="C68" s="2" t="s">
        <v>360</v>
      </c>
      <c r="D68" s="2" t="s">
        <v>210</v>
      </c>
      <c r="E68" s="2" t="s">
        <v>201</v>
      </c>
      <c r="F68" s="3" t="s">
        <v>211</v>
      </c>
      <c r="G68" s="4" t="str">
        <f>VLOOKUP($B68,[1]សរុបព្យួរកិច្ចសន្យាការងារ!$C:$J,6,0)</f>
        <v>101433558</v>
      </c>
      <c r="H68" s="4" t="str">
        <f>VLOOKUP($B68,[1]សរុបព្យួរកិច្ចសន្យាការងារ!$C:$J,7,0)</f>
        <v>011760671</v>
      </c>
      <c r="I68" s="4"/>
    </row>
    <row r="69" spans="1:9" ht="60" customHeight="1" x14ac:dyDescent="0.8">
      <c r="A69" s="2">
        <v>66</v>
      </c>
      <c r="B69" s="2" t="s">
        <v>212</v>
      </c>
      <c r="C69" s="2" t="s">
        <v>360</v>
      </c>
      <c r="D69" s="2" t="s">
        <v>213</v>
      </c>
      <c r="E69" s="2" t="s">
        <v>201</v>
      </c>
      <c r="F69" s="3" t="s">
        <v>214</v>
      </c>
      <c r="G69" s="4" t="str">
        <f>VLOOKUP($B69,[1]សរុបព្យួរកិច្ចសន្យាការងារ!$C:$J,6,0)</f>
        <v>150706860</v>
      </c>
      <c r="H69" s="4" t="str">
        <f>VLOOKUP($B69,[1]សរុបព្យួរកិច្ចសន្យាការងារ!$C:$J,7,0)</f>
        <v>0717983193</v>
      </c>
      <c r="I69" s="4"/>
    </row>
    <row r="70" spans="1:9" ht="60" customHeight="1" x14ac:dyDescent="0.8">
      <c r="A70" s="2">
        <v>67</v>
      </c>
      <c r="B70" s="2" t="s">
        <v>215</v>
      </c>
      <c r="C70" s="2" t="s">
        <v>360</v>
      </c>
      <c r="D70" s="2" t="s">
        <v>216</v>
      </c>
      <c r="E70" s="2" t="s">
        <v>201</v>
      </c>
      <c r="F70" s="3" t="s">
        <v>217</v>
      </c>
      <c r="G70" s="4" t="str">
        <f>VLOOKUP($B70,[1]សរុបព្យួរកិច្ចសន្យាការងារ!$C:$J,6,0)</f>
        <v>011402923</v>
      </c>
      <c r="H70" s="4" t="str">
        <f>VLOOKUP($B70,[1]សរុបព្យួរកិច្ចសន្យាការងារ!$C:$J,7,0)</f>
        <v>0972413711</v>
      </c>
      <c r="I70" s="4"/>
    </row>
    <row r="71" spans="1:9" ht="60" customHeight="1" x14ac:dyDescent="0.8">
      <c r="A71" s="2">
        <v>68</v>
      </c>
      <c r="B71" s="2" t="s">
        <v>218</v>
      </c>
      <c r="C71" s="2" t="s">
        <v>359</v>
      </c>
      <c r="D71" s="2" t="s">
        <v>219</v>
      </c>
      <c r="E71" s="2" t="s">
        <v>201</v>
      </c>
      <c r="F71" s="3" t="s">
        <v>220</v>
      </c>
      <c r="G71" s="4" t="str">
        <f>VLOOKUP($B71,[1]សរុបព្យួរកិច្ចសន្យាការងារ!$C:$J,6,0)</f>
        <v>040581929</v>
      </c>
      <c r="H71" s="4" t="str">
        <f>VLOOKUP($B71,[1]សរុបព្យួរកិច្ចសន្យាការងារ!$C:$J,7,0)</f>
        <v>061788496</v>
      </c>
      <c r="I71" s="4"/>
    </row>
    <row r="72" spans="1:9" ht="60" customHeight="1" x14ac:dyDescent="0.8">
      <c r="A72" s="2">
        <v>69</v>
      </c>
      <c r="B72" s="2" t="s">
        <v>221</v>
      </c>
      <c r="C72" s="2" t="s">
        <v>360</v>
      </c>
      <c r="D72" s="2" t="s">
        <v>222</v>
      </c>
      <c r="E72" s="2" t="s">
        <v>223</v>
      </c>
      <c r="F72" s="3" t="s">
        <v>224</v>
      </c>
      <c r="G72" s="4" t="str">
        <f>VLOOKUP($B72,[1]សរុបព្យួរកិច្ចសន្យាការងារ!$C:$J,6,0)</f>
        <v>101025055</v>
      </c>
      <c r="H72" s="4" t="str">
        <f>VLOOKUP($B72,[1]សរុបព្យួរកិច្ចសន្យាការងារ!$C:$J,7,0)</f>
        <v>0962242899</v>
      </c>
      <c r="I72" s="4"/>
    </row>
    <row r="73" spans="1:9" ht="60" customHeight="1" x14ac:dyDescent="0.8">
      <c r="A73" s="2">
        <v>70</v>
      </c>
      <c r="B73" s="2" t="s">
        <v>225</v>
      </c>
      <c r="C73" s="2" t="s">
        <v>359</v>
      </c>
      <c r="D73" s="2" t="s">
        <v>226</v>
      </c>
      <c r="E73" s="2" t="s">
        <v>201</v>
      </c>
      <c r="F73" s="3" t="s">
        <v>227</v>
      </c>
      <c r="G73" s="4" t="str">
        <f>VLOOKUP($B73,[1]សរុបព្យួរកិច្ចសន្យាការងារ!$C:$J,6,0)</f>
        <v>101226740</v>
      </c>
      <c r="H73" s="4" t="str">
        <f>VLOOKUP($B73,[1]សរុបព្យួរកិច្ចសន្យាការងារ!$C:$J,7,0)</f>
        <v>070392706</v>
      </c>
      <c r="I73" s="4"/>
    </row>
    <row r="74" spans="1:9" ht="60" customHeight="1" x14ac:dyDescent="0.8">
      <c r="A74" s="2">
        <v>71</v>
      </c>
      <c r="B74" s="2" t="s">
        <v>228</v>
      </c>
      <c r="C74" s="2" t="s">
        <v>360</v>
      </c>
      <c r="D74" s="2" t="s">
        <v>229</v>
      </c>
      <c r="E74" s="2" t="s">
        <v>201</v>
      </c>
      <c r="F74" s="3" t="s">
        <v>230</v>
      </c>
      <c r="G74" s="4" t="str">
        <f>VLOOKUP($B74,[1]សរុបព្យួរកិច្ចសន្យាការងារ!$C:$J,6,0)</f>
        <v>030505719</v>
      </c>
      <c r="H74" s="4" t="str">
        <f>VLOOKUP($B74,[1]សរុបព្យួរកិច្ចសន្យាការងារ!$C:$J,7,0)</f>
        <v>0967568880</v>
      </c>
      <c r="I74" s="4"/>
    </row>
    <row r="75" spans="1:9" ht="60" customHeight="1" x14ac:dyDescent="0.8">
      <c r="A75" s="2">
        <v>72</v>
      </c>
      <c r="B75" s="2" t="s">
        <v>231</v>
      </c>
      <c r="C75" s="2" t="s">
        <v>360</v>
      </c>
      <c r="D75" s="2" t="s">
        <v>232</v>
      </c>
      <c r="E75" s="2" t="s">
        <v>201</v>
      </c>
      <c r="F75" s="3" t="s">
        <v>233</v>
      </c>
      <c r="G75" s="4" t="str">
        <f>VLOOKUP($B75,[1]សរុបព្យួរកិច្ចសន្យាការងារ!$C:$J,6,0)</f>
        <v>100740700</v>
      </c>
      <c r="H75" s="4" t="str">
        <f>VLOOKUP($B75,[1]សរុបព្យួរកិច្ចសន្យាការងារ!$C:$J,7,0)</f>
        <v>0963531441</v>
      </c>
      <c r="I75" s="4"/>
    </row>
    <row r="76" spans="1:9" ht="60" customHeight="1" x14ac:dyDescent="0.8">
      <c r="A76" s="2">
        <v>73</v>
      </c>
      <c r="B76" s="2" t="s">
        <v>234</v>
      </c>
      <c r="C76" s="2" t="s">
        <v>360</v>
      </c>
      <c r="D76" s="2" t="s">
        <v>235</v>
      </c>
      <c r="E76" s="2" t="s">
        <v>191</v>
      </c>
      <c r="F76" s="3" t="s">
        <v>236</v>
      </c>
      <c r="G76" s="4" t="str">
        <f>VLOOKUP($B76,[1]សរុបព្យួរកិច្ចសន្យាការងារ!$C:$J,6,0)</f>
        <v>100724878</v>
      </c>
      <c r="H76" s="4" t="str">
        <f>VLOOKUP($B76,[1]សរុបព្យួរកិច្ចសន្យាការងារ!$C:$J,7,0)</f>
        <v>0965179656</v>
      </c>
      <c r="I76" s="4"/>
    </row>
    <row r="77" spans="1:9" ht="60" customHeight="1" x14ac:dyDescent="0.8">
      <c r="A77" s="2">
        <v>74</v>
      </c>
      <c r="B77" s="2" t="s">
        <v>237</v>
      </c>
      <c r="C77" s="2" t="s">
        <v>360</v>
      </c>
      <c r="D77" s="2" t="s">
        <v>238</v>
      </c>
      <c r="E77" s="2" t="s">
        <v>223</v>
      </c>
      <c r="F77" s="3" t="s">
        <v>239</v>
      </c>
      <c r="G77" s="4" t="str">
        <f>VLOOKUP($B77,[1]សរុបព្យួរកិច្ចសន្យាការងារ!$C:$J,6,0)</f>
        <v>040466903</v>
      </c>
      <c r="H77" s="4" t="str">
        <f>VLOOKUP($B77,[1]សរុបព្យួរកិច្ចសន្យាការងារ!$C:$J,7,0)</f>
        <v>0965363629</v>
      </c>
      <c r="I77" s="4"/>
    </row>
    <row r="78" spans="1:9" ht="60" customHeight="1" x14ac:dyDescent="0.8">
      <c r="A78" s="2">
        <v>75</v>
      </c>
      <c r="B78" s="2" t="s">
        <v>240</v>
      </c>
      <c r="C78" s="2" t="s">
        <v>360</v>
      </c>
      <c r="D78" s="2" t="s">
        <v>241</v>
      </c>
      <c r="E78" s="2" t="s">
        <v>201</v>
      </c>
      <c r="F78" s="3" t="s">
        <v>242</v>
      </c>
      <c r="G78" s="4" t="str">
        <f>VLOOKUP($B78,[1]សរុបព្យួរកិច្ចសន្យាការងារ!$C:$J,6,0)</f>
        <v>101346164</v>
      </c>
      <c r="H78" s="4" t="str">
        <f>VLOOKUP($B78,[1]សរុបព្យួរកិច្ចសន្យាការងារ!$C:$J,7,0)</f>
        <v>077820803</v>
      </c>
      <c r="I78" s="4"/>
    </row>
    <row r="79" spans="1:9" ht="60" customHeight="1" x14ac:dyDescent="0.8">
      <c r="A79" s="2">
        <v>76</v>
      </c>
      <c r="B79" s="2" t="s">
        <v>243</v>
      </c>
      <c r="C79" s="2" t="s">
        <v>360</v>
      </c>
      <c r="D79" s="2" t="s">
        <v>244</v>
      </c>
      <c r="E79" s="2" t="s">
        <v>201</v>
      </c>
      <c r="F79" s="3" t="s">
        <v>245</v>
      </c>
      <c r="G79" s="4" t="str">
        <f>VLOOKUP($B79,[1]សរុបព្យួរកិច្ចសន្យាការងារ!$C:$J,6,0)</f>
        <v>101226785</v>
      </c>
      <c r="H79" s="4" t="str">
        <f>VLOOKUP($B79,[1]សរុបព្យួរកិច្ចសន្យាការងារ!$C:$J,7,0)</f>
        <v>061835565</v>
      </c>
      <c r="I79" s="4"/>
    </row>
    <row r="80" spans="1:9" ht="60" customHeight="1" x14ac:dyDescent="0.8">
      <c r="A80" s="2">
        <v>77</v>
      </c>
      <c r="B80" s="2" t="s">
        <v>246</v>
      </c>
      <c r="C80" s="2" t="s">
        <v>360</v>
      </c>
      <c r="D80" s="2" t="s">
        <v>247</v>
      </c>
      <c r="E80" s="2" t="s">
        <v>223</v>
      </c>
      <c r="F80" s="3" t="s">
        <v>248</v>
      </c>
      <c r="G80" s="4" t="str">
        <f>VLOOKUP($B80,[1]សរុបព្យួរកិច្ចសន្យាការងារ!$C:$J,6,0)</f>
        <v>101024839</v>
      </c>
      <c r="H80" s="4" t="str">
        <f>VLOOKUP($B80,[1]សរុបព្យួរកិច្ចសន្យាការងារ!$C:$J,7,0)</f>
        <v>015894829</v>
      </c>
      <c r="I80" s="4"/>
    </row>
    <row r="81" spans="1:9" ht="60" customHeight="1" x14ac:dyDescent="0.8">
      <c r="A81" s="2">
        <v>78</v>
      </c>
      <c r="B81" s="2" t="s">
        <v>249</v>
      </c>
      <c r="C81" s="2" t="s">
        <v>360</v>
      </c>
      <c r="D81" s="2" t="s">
        <v>250</v>
      </c>
      <c r="E81" s="2" t="s">
        <v>201</v>
      </c>
      <c r="F81" s="3" t="s">
        <v>251</v>
      </c>
      <c r="G81" s="4" t="str">
        <f>VLOOKUP($B81,[1]សរុបព្យួរកិច្ចសន្យាការងារ!$C:$J,6,0)</f>
        <v>100711536</v>
      </c>
      <c r="H81" s="4" t="str">
        <f>VLOOKUP($B81,[1]សរុបព្យួរកិច្ចសន្យាការងារ!$C:$J,7,0)</f>
        <v>093609283</v>
      </c>
      <c r="I81" s="4"/>
    </row>
    <row r="82" spans="1:9" ht="60" customHeight="1" x14ac:dyDescent="0.8">
      <c r="A82" s="2">
        <v>79</v>
      </c>
      <c r="B82" s="2" t="s">
        <v>252</v>
      </c>
      <c r="C82" s="2" t="s">
        <v>360</v>
      </c>
      <c r="D82" s="2" t="s">
        <v>253</v>
      </c>
      <c r="E82" s="2" t="s">
        <v>201</v>
      </c>
      <c r="F82" s="3" t="s">
        <v>254</v>
      </c>
      <c r="G82" s="4" t="str">
        <f>VLOOKUP($B82,[1]សរុបព្យួរកិច្ចសន្យាការងារ!$C:$J,6,0)</f>
        <v>101446599</v>
      </c>
      <c r="H82" s="4" t="str">
        <f>VLOOKUP($B82,[1]សរុបព្យួរកិច្ចសន្យាការងារ!$C:$J,7,0)</f>
        <v>016253948</v>
      </c>
      <c r="I82" s="4"/>
    </row>
    <row r="83" spans="1:9" ht="60" customHeight="1" x14ac:dyDescent="0.8">
      <c r="A83" s="2">
        <v>80</v>
      </c>
      <c r="B83" s="2" t="s">
        <v>255</v>
      </c>
      <c r="C83" s="2" t="s">
        <v>359</v>
      </c>
      <c r="D83" s="2" t="s">
        <v>256</v>
      </c>
      <c r="E83" s="2" t="s">
        <v>60</v>
      </c>
      <c r="F83" s="3" t="s">
        <v>257</v>
      </c>
      <c r="G83" s="4" t="str">
        <f>VLOOKUP($B83,[1]សរុបព្យួរកិច្ចសន្យាការងារ!$C:$J,6,0)</f>
        <v>030701234</v>
      </c>
      <c r="H83" s="4" t="str">
        <f>VLOOKUP($B83,[1]សរុបព្យួរកិច្ចសន្យាការងារ!$C:$J,7,0)</f>
        <v>070494249</v>
      </c>
      <c r="I83" s="4"/>
    </row>
    <row r="84" spans="1:9" ht="60" customHeight="1" x14ac:dyDescent="0.8">
      <c r="A84" s="2">
        <v>81</v>
      </c>
      <c r="B84" s="2" t="s">
        <v>258</v>
      </c>
      <c r="C84" s="2" t="s">
        <v>360</v>
      </c>
      <c r="D84" s="2" t="s">
        <v>125</v>
      </c>
      <c r="E84" s="2" t="s">
        <v>201</v>
      </c>
      <c r="F84" s="3" t="s">
        <v>259</v>
      </c>
      <c r="G84" s="4" t="str">
        <f>VLOOKUP($B84,[1]សរុបព្យួរកិច្ចសន្យាការងារ!$C:$J,6,0)</f>
        <v>100724023</v>
      </c>
      <c r="H84" s="4" t="str">
        <f>VLOOKUP($B84,[1]សរុបព្យួរកិច្ចសន្យាការងារ!$C:$J,7,0)</f>
        <v>069451093</v>
      </c>
      <c r="I84" s="4"/>
    </row>
    <row r="85" spans="1:9" ht="60" customHeight="1" x14ac:dyDescent="0.8">
      <c r="A85" s="2">
        <v>82</v>
      </c>
      <c r="B85" s="2" t="s">
        <v>260</v>
      </c>
      <c r="C85" s="2" t="s">
        <v>360</v>
      </c>
      <c r="D85" s="2" t="s">
        <v>261</v>
      </c>
      <c r="E85" s="2" t="s">
        <v>156</v>
      </c>
      <c r="F85" s="3" t="s">
        <v>262</v>
      </c>
      <c r="G85" s="4" t="str">
        <f>VLOOKUP($B85,[1]សរុបព្យួរកិច្ចសន្យាការងារ!$C:$J,6,0)</f>
        <v>100686080</v>
      </c>
      <c r="H85" s="4" t="str">
        <f>VLOOKUP($B85,[1]សរុបព្យួរកិច្ចសន្យាការងារ!$C:$J,7,0)</f>
        <v>015204701</v>
      </c>
      <c r="I85" s="4"/>
    </row>
    <row r="86" spans="1:9" ht="60" customHeight="1" x14ac:dyDescent="0.8">
      <c r="A86" s="2">
        <v>83</v>
      </c>
      <c r="B86" s="2" t="s">
        <v>263</v>
      </c>
      <c r="C86" s="2" t="s">
        <v>360</v>
      </c>
      <c r="D86" s="2" t="s">
        <v>264</v>
      </c>
      <c r="E86" s="2" t="s">
        <v>201</v>
      </c>
      <c r="F86" s="3" t="s">
        <v>265</v>
      </c>
      <c r="G86" s="4" t="str">
        <f>VLOOKUP($B86,[1]សរុបព្យួរកិច្ចសន្យាការងារ!$C:$J,6,0)</f>
        <v>061469060</v>
      </c>
      <c r="H86" s="4" t="str">
        <f>VLOOKUP($B86,[1]សរុបព្យួរកិច្ចសន្យាការងារ!$C:$J,7,0)</f>
        <v>0887658551</v>
      </c>
      <c r="I86" s="4"/>
    </row>
    <row r="87" spans="1:9" ht="60" customHeight="1" x14ac:dyDescent="0.8">
      <c r="A87" s="2">
        <v>84</v>
      </c>
      <c r="B87" s="2" t="s">
        <v>266</v>
      </c>
      <c r="C87" s="2" t="s">
        <v>359</v>
      </c>
      <c r="D87" s="2" t="s">
        <v>267</v>
      </c>
      <c r="E87" s="2" t="s">
        <v>201</v>
      </c>
      <c r="F87" s="3" t="s">
        <v>268</v>
      </c>
      <c r="G87" s="4" t="str">
        <f>VLOOKUP($B87,[1]សរុបព្យួរកិច្ចសន្យាការងារ!$C:$J,6,0)</f>
        <v>040330549</v>
      </c>
      <c r="H87" s="4" t="str">
        <f>VLOOKUP($B87,[1]សរុបព្យួរកិច្ចសន្យាការងារ!$C:$J,7,0)</f>
        <v>0979997532</v>
      </c>
      <c r="I87" s="4"/>
    </row>
    <row r="88" spans="1:9" ht="60" customHeight="1" x14ac:dyDescent="0.8">
      <c r="A88" s="2">
        <v>85</v>
      </c>
      <c r="B88" s="2" t="s">
        <v>269</v>
      </c>
      <c r="C88" s="2" t="s">
        <v>360</v>
      </c>
      <c r="D88" s="2" t="s">
        <v>270</v>
      </c>
      <c r="E88" s="2" t="s">
        <v>201</v>
      </c>
      <c r="F88" s="3" t="s">
        <v>271</v>
      </c>
      <c r="G88" s="4" t="str">
        <f>VLOOKUP($B88,[1]សរុបព្យួរកិច្ចសន្យាការងារ!$C:$J,6,0)</f>
        <v>101354822</v>
      </c>
      <c r="H88" s="4" t="str">
        <f>VLOOKUP($B88,[1]សរុបព្យួរកិច្ចសន្យាការងារ!$C:$J,7,0)</f>
        <v>0965580193</v>
      </c>
      <c r="I88" s="4"/>
    </row>
    <row r="89" spans="1:9" ht="60" customHeight="1" x14ac:dyDescent="0.8">
      <c r="A89" s="2">
        <v>86</v>
      </c>
      <c r="B89" s="2" t="s">
        <v>272</v>
      </c>
      <c r="C89" s="2" t="s">
        <v>360</v>
      </c>
      <c r="D89" s="2" t="s">
        <v>273</v>
      </c>
      <c r="E89" s="2" t="s">
        <v>201</v>
      </c>
      <c r="F89" s="3" t="s">
        <v>274</v>
      </c>
      <c r="G89" s="4" t="str">
        <f>VLOOKUP($B89,[1]សរុបព្យួរកិច្ចសន្យាការងារ!$C:$J,6,0)</f>
        <v>101062792</v>
      </c>
      <c r="H89" s="4" t="str">
        <f>VLOOKUP($B89,[1]សរុបព្យួរកិច្ចសន្យាការងារ!$C:$J,7,0)</f>
        <v>093722226</v>
      </c>
      <c r="I89" s="4"/>
    </row>
    <row r="90" spans="1:9" ht="60" customHeight="1" x14ac:dyDescent="0.8">
      <c r="A90" s="2">
        <v>87</v>
      </c>
      <c r="B90" s="2" t="s">
        <v>275</v>
      </c>
      <c r="C90" s="2" t="s">
        <v>360</v>
      </c>
      <c r="D90" s="2" t="s">
        <v>276</v>
      </c>
      <c r="E90" s="2" t="s">
        <v>201</v>
      </c>
      <c r="F90" s="3" t="s">
        <v>277</v>
      </c>
      <c r="G90" s="4" t="str">
        <f>VLOOKUP($B90,[1]សរុបព្យួរកិច្ចសន្យាការងារ!$C:$J,6,0)</f>
        <v>100712246</v>
      </c>
      <c r="H90" s="4" t="str">
        <f>VLOOKUP($B90,[1]សរុបព្យួរកិច្ចសន្យាការងារ!$C:$J,7,0)</f>
        <v>0965795763</v>
      </c>
      <c r="I90" s="4"/>
    </row>
    <row r="91" spans="1:9" ht="60" customHeight="1" x14ac:dyDescent="0.8">
      <c r="A91" s="2">
        <v>88</v>
      </c>
      <c r="B91" s="2" t="s">
        <v>278</v>
      </c>
      <c r="C91" s="2" t="s">
        <v>360</v>
      </c>
      <c r="D91" s="2" t="s">
        <v>279</v>
      </c>
      <c r="E91" s="2" t="s">
        <v>201</v>
      </c>
      <c r="F91" s="3" t="s">
        <v>280</v>
      </c>
      <c r="G91" s="4" t="str">
        <f>VLOOKUP($B91,[1]សរុបព្យួរកិច្ចសន្យាការងារ!$C:$J,6,0)</f>
        <v>101356750</v>
      </c>
      <c r="H91" s="4" t="str">
        <f>VLOOKUP($B91,[1]សរុបព្យួរកិច្ចសន្យាការងារ!$C:$J,7,0)</f>
        <v>0968114317</v>
      </c>
      <c r="I91" s="4"/>
    </row>
    <row r="92" spans="1:9" ht="60" customHeight="1" x14ac:dyDescent="0.8">
      <c r="A92" s="2">
        <v>89</v>
      </c>
      <c r="B92" s="2" t="s">
        <v>281</v>
      </c>
      <c r="C92" s="2" t="s">
        <v>359</v>
      </c>
      <c r="D92" s="2" t="s">
        <v>282</v>
      </c>
      <c r="E92" s="2" t="s">
        <v>156</v>
      </c>
      <c r="F92" s="3" t="s">
        <v>283</v>
      </c>
      <c r="G92" s="4" t="str">
        <f>VLOOKUP($B92,[1]សរុបព្យួរកិច្ចសន្យាការងារ!$C:$J,6,0)</f>
        <v>030775177</v>
      </c>
      <c r="H92" s="4" t="str">
        <f>VLOOKUP($B92,[1]សរុបព្យួរកិច្ចសន្យាការងារ!$C:$J,7,0)</f>
        <v>0965521457</v>
      </c>
      <c r="I92" s="4"/>
    </row>
    <row r="93" spans="1:9" ht="60" customHeight="1" x14ac:dyDescent="0.8">
      <c r="A93" s="2">
        <v>90</v>
      </c>
      <c r="B93" s="2" t="s">
        <v>284</v>
      </c>
      <c r="C93" s="2" t="s">
        <v>359</v>
      </c>
      <c r="D93" s="2" t="s">
        <v>285</v>
      </c>
      <c r="E93" s="2" t="s">
        <v>201</v>
      </c>
      <c r="F93" s="3" t="s">
        <v>286</v>
      </c>
      <c r="G93" s="4" t="str">
        <f>VLOOKUP($B93,[1]សរុបព្យួរកិច្ចសន្យាការងារ!$C:$J,6,0)</f>
        <v>101029557</v>
      </c>
      <c r="H93" s="4" t="str">
        <f>VLOOKUP($B93,[1]សរុបព្យួរកិច្ចសន្យាការងារ!$C:$J,7,0)</f>
        <v>015362029</v>
      </c>
      <c r="I93" s="4"/>
    </row>
    <row r="94" spans="1:9" ht="60" customHeight="1" x14ac:dyDescent="0.8">
      <c r="A94" s="2">
        <v>91</v>
      </c>
      <c r="B94" s="2" t="s">
        <v>287</v>
      </c>
      <c r="C94" s="2" t="s">
        <v>359</v>
      </c>
      <c r="D94" s="2" t="s">
        <v>288</v>
      </c>
      <c r="E94" s="2" t="s">
        <v>156</v>
      </c>
      <c r="F94" s="3" t="s">
        <v>289</v>
      </c>
      <c r="G94" s="4" t="str">
        <f>VLOOKUP($B94,[1]សរុបព្យួរកិច្ចសន្យាការងារ!$C:$J,6,0)</f>
        <v>030886073</v>
      </c>
      <c r="H94" s="4" t="str">
        <f>VLOOKUP($B94,[1]សរុបព្យួរកិច្ចសន្យាការងារ!$C:$J,7,0)</f>
        <v>0889731004</v>
      </c>
      <c r="I94" s="4"/>
    </row>
    <row r="95" spans="1:9" ht="60" customHeight="1" x14ac:dyDescent="0.8">
      <c r="A95" s="2">
        <v>92</v>
      </c>
      <c r="B95" s="2" t="s">
        <v>290</v>
      </c>
      <c r="C95" s="2" t="s">
        <v>359</v>
      </c>
      <c r="D95" s="2" t="s">
        <v>291</v>
      </c>
      <c r="E95" s="2" t="s">
        <v>156</v>
      </c>
      <c r="F95" s="3" t="s">
        <v>292</v>
      </c>
      <c r="G95" s="4" t="str">
        <f>VLOOKUP($B95,[1]សរុបព្យួរកិច្ចសន្យាការងារ!$C:$J,6,0)</f>
        <v>101499120</v>
      </c>
      <c r="H95" s="4" t="str">
        <f>VLOOKUP($B95,[1]សរុបព្យួរកិច្ចសន្យាការងារ!$C:$J,7,0)</f>
        <v>0967498700</v>
      </c>
      <c r="I95" s="4"/>
    </row>
    <row r="96" spans="1:9" ht="60" customHeight="1" x14ac:dyDescent="0.8">
      <c r="A96" s="2">
        <v>93</v>
      </c>
      <c r="B96" s="2" t="s">
        <v>293</v>
      </c>
      <c r="C96" s="2" t="s">
        <v>360</v>
      </c>
      <c r="D96" s="2" t="s">
        <v>294</v>
      </c>
      <c r="E96" s="2" t="s">
        <v>201</v>
      </c>
      <c r="F96" s="3" t="s">
        <v>295</v>
      </c>
      <c r="G96" s="4" t="str">
        <f>VLOOKUP($B96,[1]សរុបព្យួរកិច្ចសន្យាការងារ!$C:$J,6,0)</f>
        <v>101062474</v>
      </c>
      <c r="H96" s="4" t="str">
        <f>VLOOKUP($B96,[1]សរុបព្យួរកិច្ចសន្យាការងារ!$C:$J,7,0)</f>
        <v>016607968</v>
      </c>
      <c r="I96" s="4"/>
    </row>
    <row r="97" spans="1:9" ht="60" customHeight="1" x14ac:dyDescent="0.8">
      <c r="A97" s="2">
        <v>94</v>
      </c>
      <c r="B97" s="2" t="s">
        <v>296</v>
      </c>
      <c r="C97" s="2" t="s">
        <v>360</v>
      </c>
      <c r="D97" s="2" t="s">
        <v>297</v>
      </c>
      <c r="E97" s="2" t="s">
        <v>201</v>
      </c>
      <c r="F97" s="3" t="s">
        <v>298</v>
      </c>
      <c r="G97" s="4" t="str">
        <f>VLOOKUP($B97,[1]សរុបព្យួរកិច្ចសន្យាការងារ!$C:$J,6,0)</f>
        <v>101202503</v>
      </c>
      <c r="H97" s="4" t="str">
        <f>VLOOKUP($B97,[1]សរុបព្យួរកិច្ចសន្យាការងារ!$C:$J,7,0)</f>
        <v>087803453</v>
      </c>
      <c r="I97" s="4"/>
    </row>
    <row r="98" spans="1:9" ht="60" customHeight="1" x14ac:dyDescent="0.8">
      <c r="A98" s="2">
        <v>95</v>
      </c>
      <c r="B98" s="2" t="s">
        <v>299</v>
      </c>
      <c r="C98" s="2" t="s">
        <v>360</v>
      </c>
      <c r="D98" s="2" t="s">
        <v>300</v>
      </c>
      <c r="E98" s="2" t="s">
        <v>201</v>
      </c>
      <c r="F98" s="3" t="s">
        <v>301</v>
      </c>
      <c r="G98" s="4" t="str">
        <f>VLOOKUP($B98,[1]សរុបព្យួរកិច្ចសន្យាការងារ!$C:$J,6,0)</f>
        <v>181000790</v>
      </c>
      <c r="H98" s="4" t="str">
        <f>VLOOKUP($B98,[1]សរុបព្យួរកិច្ចសន្យាការងារ!$C:$J,7,0)</f>
        <v>0762319077</v>
      </c>
      <c r="I98" s="4"/>
    </row>
    <row r="99" spans="1:9" ht="60" customHeight="1" x14ac:dyDescent="0.8">
      <c r="A99" s="2">
        <v>96</v>
      </c>
      <c r="B99" s="2" t="s">
        <v>302</v>
      </c>
      <c r="C99" s="2" t="s">
        <v>360</v>
      </c>
      <c r="D99" s="2" t="s">
        <v>303</v>
      </c>
      <c r="E99" s="2" t="s">
        <v>201</v>
      </c>
      <c r="F99" s="3" t="s">
        <v>304</v>
      </c>
      <c r="G99" s="4" t="str">
        <f>VLOOKUP($B99,[1]សរុបព្យួរកិច្ចសន្យាការងារ!$C:$J,6,0)</f>
        <v>101382095</v>
      </c>
      <c r="H99" s="4" t="str">
        <f>VLOOKUP($B99,[1]សរុបព្យួរកិច្ចសន្យាការងារ!$C:$J,7,0)</f>
        <v>086821990</v>
      </c>
      <c r="I99" s="4"/>
    </row>
    <row r="100" spans="1:9" ht="60" customHeight="1" x14ac:dyDescent="0.8">
      <c r="A100" s="2">
        <v>97</v>
      </c>
      <c r="B100" s="2" t="s">
        <v>305</v>
      </c>
      <c r="C100" s="2" t="s">
        <v>360</v>
      </c>
      <c r="D100" s="2" t="s">
        <v>306</v>
      </c>
      <c r="E100" s="2" t="s">
        <v>60</v>
      </c>
      <c r="F100" s="3" t="s">
        <v>307</v>
      </c>
      <c r="G100" s="4" t="str">
        <f>VLOOKUP($B100,[1]សរុបព្យួរកិច្ចសន្យាការងារ!$C:$J,6,0)</f>
        <v>101423404</v>
      </c>
      <c r="H100" s="4" t="str">
        <f>VLOOKUP($B100,[1]សរុបព្យួរកិច្ចសន្យាការងារ!$C:$J,7,0)</f>
        <v>078680819</v>
      </c>
      <c r="I100" s="4"/>
    </row>
    <row r="101" spans="1:9" ht="60" customHeight="1" x14ac:dyDescent="0.8">
      <c r="A101" s="2">
        <v>98</v>
      </c>
      <c r="B101" s="2" t="s">
        <v>308</v>
      </c>
      <c r="C101" s="2" t="s">
        <v>360</v>
      </c>
      <c r="D101" s="2" t="s">
        <v>309</v>
      </c>
      <c r="E101" s="2" t="s">
        <v>60</v>
      </c>
      <c r="F101" s="3" t="s">
        <v>310</v>
      </c>
      <c r="G101" s="4" t="str">
        <f>VLOOKUP($B101,[1]សរុបព្យួរកិច្ចសន្យាការងារ!$C:$J,6,0)</f>
        <v>031135477</v>
      </c>
      <c r="H101" s="4" t="str">
        <f>VLOOKUP($B101,[1]សរុបព្យួរកិច្ចសន្យាការងារ!$C:$J,7,0)</f>
        <v>0965880550</v>
      </c>
      <c r="I101" s="4"/>
    </row>
    <row r="102" spans="1:9" ht="60" customHeight="1" x14ac:dyDescent="0.8">
      <c r="A102" s="2">
        <v>99</v>
      </c>
      <c r="B102" s="2" t="s">
        <v>311</v>
      </c>
      <c r="C102" s="2" t="s">
        <v>360</v>
      </c>
      <c r="D102" s="2" t="s">
        <v>312</v>
      </c>
      <c r="E102" s="2" t="s">
        <v>60</v>
      </c>
      <c r="F102" s="3"/>
      <c r="G102" s="4" t="str">
        <f>VLOOKUP($B102,[1]សរុបព្យួរកិច្ចសន្យាការងារ!$C:$J,6,0)</f>
        <v>031063198</v>
      </c>
      <c r="H102" s="4" t="str">
        <f>VLOOKUP($B102,[1]សរុបព្យួរកិច្ចសន្យាការងារ!$C:$J,7,0)</f>
        <v>0969454756</v>
      </c>
      <c r="I102" s="4"/>
    </row>
    <row r="103" spans="1:9" ht="60" customHeight="1" x14ac:dyDescent="0.8">
      <c r="A103" s="2">
        <v>100</v>
      </c>
      <c r="B103" s="2" t="s">
        <v>313</v>
      </c>
      <c r="C103" s="2" t="s">
        <v>359</v>
      </c>
      <c r="D103" s="2" t="s">
        <v>314</v>
      </c>
      <c r="E103" s="2" t="s">
        <v>156</v>
      </c>
      <c r="F103" s="3" t="s">
        <v>315</v>
      </c>
      <c r="G103" s="4" t="str">
        <f>VLOOKUP($B103,[1]សរុបព្យួរកិច្ចសន្យាការងារ!$C:$J,6,0)</f>
        <v>101259495</v>
      </c>
      <c r="H103" s="4" t="str">
        <f>VLOOKUP($B103,[1]សរុបព្យួរកិច្ចសន្យាការងារ!$C:$J,7,0)</f>
        <v>088 230 4017</v>
      </c>
      <c r="I103" s="4"/>
    </row>
    <row r="104" spans="1:9" ht="60" customHeight="1" x14ac:dyDescent="0.8">
      <c r="A104" s="2">
        <v>101</v>
      </c>
      <c r="B104" s="2" t="s">
        <v>316</v>
      </c>
      <c r="C104" s="2" t="s">
        <v>359</v>
      </c>
      <c r="D104" s="2" t="s">
        <v>317</v>
      </c>
      <c r="E104" s="2" t="s">
        <v>156</v>
      </c>
      <c r="F104" s="3" t="s">
        <v>318</v>
      </c>
      <c r="G104" s="4" t="str">
        <f>VLOOKUP($B104,[1]សរុបព្យួរកិច្ចសន្យាការងារ!$C:$J,6,0)</f>
        <v>101497098</v>
      </c>
      <c r="H104" s="4" t="str">
        <f>VLOOKUP($B104,[1]សរុបព្យួរកិច្ចសន្យាការងារ!$C:$J,7,0)</f>
        <v>071 482 8009</v>
      </c>
      <c r="I104" s="4"/>
    </row>
    <row r="105" spans="1:9" ht="60" customHeight="1" x14ac:dyDescent="0.8">
      <c r="A105" s="2">
        <v>102</v>
      </c>
      <c r="B105" s="2" t="s">
        <v>319</v>
      </c>
      <c r="C105" s="2" t="s">
        <v>359</v>
      </c>
      <c r="D105" s="2" t="s">
        <v>320</v>
      </c>
      <c r="E105" s="2" t="s">
        <v>156</v>
      </c>
      <c r="F105" s="3" t="s">
        <v>321</v>
      </c>
      <c r="G105" s="4" t="str">
        <f>VLOOKUP($B105,[1]សរុបព្យួរកិច្ចសន្យាការងារ!$C:$J,6,0)</f>
        <v>100963702</v>
      </c>
      <c r="H105" s="4" t="str">
        <f>VLOOKUP($B105,[1]សរុបព្យួរកិច្ចសន្យាការងារ!$C:$J,7,0)</f>
        <v>077618626</v>
      </c>
      <c r="I105" s="4"/>
    </row>
    <row r="106" spans="1:9" ht="60" customHeight="1" x14ac:dyDescent="0.8">
      <c r="A106" s="2">
        <v>103</v>
      </c>
      <c r="B106" s="2" t="s">
        <v>322</v>
      </c>
      <c r="C106" s="2" t="s">
        <v>359</v>
      </c>
      <c r="D106" s="2" t="s">
        <v>323</v>
      </c>
      <c r="E106" s="2" t="s">
        <v>156</v>
      </c>
      <c r="F106" s="3" t="s">
        <v>324</v>
      </c>
      <c r="G106" s="4" t="str">
        <f>VLOOKUP($B106,[1]សរុបព្យួរកិច្ចសន្យាការងារ!$C:$J,6,0)</f>
        <v>101062531</v>
      </c>
      <c r="H106" s="4" t="str">
        <f>VLOOKUP($B106,[1]សរុបព្យួរកិច្ចសន្យាការងារ!$C:$J,7,0)</f>
        <v>096​ ​407​​ 74​73</v>
      </c>
      <c r="I106" s="4"/>
    </row>
    <row r="107" spans="1:9" ht="60" customHeight="1" x14ac:dyDescent="0.8">
      <c r="A107" s="2">
        <v>104</v>
      </c>
      <c r="B107" s="2" t="s">
        <v>325</v>
      </c>
      <c r="C107" s="2" t="s">
        <v>359</v>
      </c>
      <c r="D107" s="2" t="s">
        <v>326</v>
      </c>
      <c r="E107" s="2" t="s">
        <v>156</v>
      </c>
      <c r="F107" s="3" t="s">
        <v>327</v>
      </c>
      <c r="G107" s="4" t="str">
        <f>VLOOKUP($B107,[1]សរុបព្យួរកិច្ចសន្យាការងារ!$C:$J,6,0)</f>
        <v>101238337</v>
      </c>
      <c r="H107" s="4" t="str">
        <f>VLOOKUP($B107,[1]សរុបព្យួរកិច្ចសន្យាការងារ!$C:$J,7,0)</f>
        <v>096​ 9089 154</v>
      </c>
      <c r="I107" s="4"/>
    </row>
    <row r="108" spans="1:9" ht="60" customHeight="1" x14ac:dyDescent="0.8">
      <c r="A108" s="2">
        <v>105</v>
      </c>
      <c r="B108" s="2" t="s">
        <v>328</v>
      </c>
      <c r="C108" s="2" t="s">
        <v>359</v>
      </c>
      <c r="D108" s="2" t="s">
        <v>329</v>
      </c>
      <c r="E108" s="2" t="s">
        <v>156</v>
      </c>
      <c r="F108" s="3" t="s">
        <v>330</v>
      </c>
      <c r="G108" s="4" t="str">
        <f>VLOOKUP($B108,[1]សរុបព្យួរកិច្ចសន្យាការងារ!$C:$J,6,0)</f>
        <v>062309616</v>
      </c>
      <c r="H108" s="4" t="str">
        <f>VLOOKUP($B108,[1]សរុបព្យួរកិច្ចសន្យាការងារ!$C:$J,7,0)</f>
        <v>087 647 227</v>
      </c>
      <c r="I108" s="4"/>
    </row>
    <row r="109" spans="1:9" ht="60" customHeight="1" x14ac:dyDescent="0.8">
      <c r="A109" s="2">
        <v>106</v>
      </c>
      <c r="B109" s="2" t="s">
        <v>331</v>
      </c>
      <c r="C109" s="2" t="s">
        <v>359</v>
      </c>
      <c r="D109" s="2" t="s">
        <v>332</v>
      </c>
      <c r="E109" s="2" t="s">
        <v>156</v>
      </c>
      <c r="F109" s="3" t="s">
        <v>333</v>
      </c>
      <c r="G109" s="4" t="str">
        <f>VLOOKUP($B109,[1]សរុបព្យួរកិច្ចសន្យាការងារ!$C:$J,6,0)</f>
        <v>101061691</v>
      </c>
      <c r="H109" s="4" t="str">
        <f>VLOOKUP($B109,[1]សរុបព្យួរកិច្ចសន្យាការងារ!$C:$J,7,0)</f>
        <v>015​ 979 0​03</v>
      </c>
      <c r="I109" s="4"/>
    </row>
    <row r="110" spans="1:9" ht="60" customHeight="1" x14ac:dyDescent="0.8">
      <c r="A110" s="2">
        <v>107</v>
      </c>
      <c r="B110" s="2" t="s">
        <v>334</v>
      </c>
      <c r="C110" s="2" t="s">
        <v>359</v>
      </c>
      <c r="D110" s="2" t="s">
        <v>335</v>
      </c>
      <c r="E110" s="2" t="s">
        <v>156</v>
      </c>
      <c r="F110" s="3" t="s">
        <v>336</v>
      </c>
      <c r="G110" s="4" t="str">
        <f>VLOOKUP($B110,[1]សរុបព្យួរកិច្ចសន្យាការងារ!$C:$J,6,0)</f>
        <v>050809578</v>
      </c>
      <c r="H110" s="4" t="str">
        <f>VLOOKUP($B110,[1]សរុបព្យួរកិច្ចសន្យាការងារ!$C:$J,7,0)</f>
        <v>0883064134</v>
      </c>
      <c r="I110" s="4"/>
    </row>
    <row r="111" spans="1:9" ht="60" customHeight="1" x14ac:dyDescent="0.8">
      <c r="A111" s="2">
        <v>108</v>
      </c>
      <c r="B111" s="2" t="s">
        <v>337</v>
      </c>
      <c r="C111" s="2" t="s">
        <v>359</v>
      </c>
      <c r="D111" s="2" t="s">
        <v>338</v>
      </c>
      <c r="E111" s="2" t="s">
        <v>60</v>
      </c>
      <c r="F111" s="3" t="s">
        <v>339</v>
      </c>
      <c r="G111" s="4" t="str">
        <f>VLOOKUP($B111,[1]សរុបព្យួរកិច្ចសន្យាការងារ!$C:$J,6,0)</f>
        <v>101226416</v>
      </c>
      <c r="H111" s="4" t="str">
        <f>VLOOKUP($B111,[1]សរុបព្យួរកិច្ចសន្យាការងារ!$C:$J,7,0)</f>
        <v>089868022</v>
      </c>
      <c r="I111" s="4"/>
    </row>
    <row r="112" spans="1:9" ht="60" customHeight="1" x14ac:dyDescent="0.8">
      <c r="A112" s="2">
        <v>109</v>
      </c>
      <c r="B112" s="2" t="s">
        <v>340</v>
      </c>
      <c r="C112" s="2" t="s">
        <v>359</v>
      </c>
      <c r="D112" s="2" t="s">
        <v>341</v>
      </c>
      <c r="E112" s="2" t="s">
        <v>156</v>
      </c>
      <c r="F112" s="3" t="s">
        <v>342</v>
      </c>
      <c r="G112" s="4" t="str">
        <f>VLOOKUP($B112,[1]សរុបព្យួរកិច្ចសន្យាការងារ!$C:$J,6,0)</f>
        <v>101102188</v>
      </c>
      <c r="H112" s="4" t="str">
        <f>VLOOKUP($B112,[1]សរុបព្យួរកិច្ចសន្យាការងារ!$C:$J,7,0)</f>
        <v>015362111</v>
      </c>
      <c r="I112" s="4"/>
    </row>
    <row r="113" spans="1:9" ht="60" customHeight="1" x14ac:dyDescent="0.8">
      <c r="A113" s="2">
        <v>110</v>
      </c>
      <c r="B113" s="2" t="s">
        <v>343</v>
      </c>
      <c r="C113" s="2" t="s">
        <v>359</v>
      </c>
      <c r="D113" s="2" t="s">
        <v>344</v>
      </c>
      <c r="E113" s="2" t="s">
        <v>14</v>
      </c>
      <c r="F113" s="3" t="s">
        <v>345</v>
      </c>
      <c r="G113" s="4" t="str">
        <f>VLOOKUP($B113,[1]សរុបព្យួរកិច្ចសន្យាការងារ!$C:$J,6,0)</f>
        <v>030693021</v>
      </c>
      <c r="H113" s="4" t="str">
        <f>VLOOKUP($B113,[1]សរុបព្យួរកិច្ចសន្យាការងារ!$C:$J,7,0)</f>
        <v>0975393714</v>
      </c>
      <c r="I113" s="4"/>
    </row>
    <row r="114" spans="1:9" ht="60" customHeight="1" x14ac:dyDescent="0.8">
      <c r="A114" s="2">
        <v>111</v>
      </c>
      <c r="B114" s="2" t="s">
        <v>346</v>
      </c>
      <c r="C114" s="2" t="s">
        <v>359</v>
      </c>
      <c r="D114" s="2" t="s">
        <v>347</v>
      </c>
      <c r="E114" s="2" t="s">
        <v>60</v>
      </c>
      <c r="F114" s="3" t="s">
        <v>348</v>
      </c>
      <c r="G114" s="4" t="str">
        <f>VLOOKUP($B114,[1]សរុបព្យួរកិច្ចសន្យាការងារ!$C:$J,6,0)</f>
        <v>100928919</v>
      </c>
      <c r="H114" s="4" t="str">
        <f>VLOOKUP($B114,[1]សរុបព្យួរកិច្ចសន្យាការងារ!$C:$J,7,0)</f>
        <v>087987486</v>
      </c>
      <c r="I114" s="4"/>
    </row>
    <row r="115" spans="1:9" ht="60" customHeight="1" x14ac:dyDescent="0.8">
      <c r="A115" s="2">
        <v>112</v>
      </c>
      <c r="B115" s="2" t="s">
        <v>349</v>
      </c>
      <c r="C115" s="2" t="s">
        <v>360</v>
      </c>
      <c r="D115" s="2" t="s">
        <v>350</v>
      </c>
      <c r="E115" s="2" t="s">
        <v>156</v>
      </c>
      <c r="F115" s="3" t="s">
        <v>351</v>
      </c>
      <c r="G115" s="4" t="str">
        <f>VLOOKUP($B115,[1]សរុបព្យួរកិច្ចសន្យាការងារ!$C:$J,6,0)</f>
        <v>030526626</v>
      </c>
      <c r="H115" s="4" t="str">
        <f>VLOOKUP($B115,[1]សរុបព្យួរកិច្ចសន្យាការងារ!$C:$J,7,0)</f>
        <v>081719172</v>
      </c>
      <c r="I115" s="4"/>
    </row>
    <row r="116" spans="1:9" ht="60" customHeight="1" x14ac:dyDescent="0.8">
      <c r="A116" s="2">
        <v>113</v>
      </c>
      <c r="B116" s="2" t="s">
        <v>352</v>
      </c>
      <c r="C116" s="2" t="s">
        <v>360</v>
      </c>
      <c r="D116" s="2" t="s">
        <v>353</v>
      </c>
      <c r="E116" s="2" t="s">
        <v>60</v>
      </c>
      <c r="F116" s="3" t="s">
        <v>354</v>
      </c>
      <c r="G116" s="4" t="str">
        <f>VLOOKUP($B116,[1]សរុបព្យួរកិច្ចសន្យាការងារ!$C:$J,6,0)</f>
        <v>101444429</v>
      </c>
      <c r="H116" s="4" t="str">
        <f>VLOOKUP($B116,[1]សរុបព្យួរកិច្ចសន្យាការងារ!$C:$J,7,0)</f>
        <v>015362726</v>
      </c>
      <c r="I116" s="4"/>
    </row>
    <row r="117" spans="1:9" ht="60" customHeight="1" x14ac:dyDescent="0.8">
      <c r="A117" s="2">
        <v>114</v>
      </c>
      <c r="B117" s="2" t="s">
        <v>355</v>
      </c>
      <c r="C117" s="2" t="s">
        <v>359</v>
      </c>
      <c r="D117" s="2" t="s">
        <v>356</v>
      </c>
      <c r="E117" s="2" t="s">
        <v>60</v>
      </c>
      <c r="F117" s="3"/>
      <c r="G117" s="4" t="str">
        <f>VLOOKUP($B117,[1]សរុបព្យួរកិច្ចសន្យាការងារ!$C:$J,6,0)</f>
        <v>101024729</v>
      </c>
      <c r="H117" s="4" t="str">
        <f>VLOOKUP($B117,[1]សរុបព្យួរកិច្ចសន្យាការងារ!$C:$J,7,0)</f>
        <v>0965695239</v>
      </c>
      <c r="I117" s="4"/>
    </row>
    <row r="119" spans="1:9" x14ac:dyDescent="0.8">
      <c r="A119" s="10" t="s">
        <v>361</v>
      </c>
    </row>
  </sheetData>
  <sheetProtection algorithmName="SHA-512" hashValue="Eo88Xo8t/7HhUQtwe6Bp9Q/NusAJveVVj8F4A8t9azc5tdgtd8luyD/mpGsMNReAfWQBWwFe4NKjqUjZXZe3ZA==" saltValue="aH+8VbUlhY3Me73x4kCiyQ==" spinCount="100000" sheet="1" formatCells="0" formatColumns="0" formatRows="0" insertColumns="0" insertRows="0" insertHyperlinks="0" deleteColumns="0" deleteRows="0" sort="0" autoFilter="0" pivotTables="0"/>
  <mergeCells count="2">
    <mergeCell ref="A1:I1"/>
    <mergeCell ref="A2:I2"/>
  </mergeCells>
  <printOptions horizontalCentered="1"/>
  <pageMargins left="0.3" right="0.2" top="0.2" bottom="0.4" header="0.2" footer="0.2"/>
  <pageSetup paperSize="9" scale="97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2024-01-09T10:17:31Z</cp:lastPrinted>
  <dcterms:created xsi:type="dcterms:W3CDTF">2024-01-09T10:14:00Z</dcterms:created>
  <dcterms:modified xsi:type="dcterms:W3CDTF">2024-01-25T08:55:11Z</dcterms:modified>
  <cp:category/>
</cp:coreProperties>
</file>